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исок участников" sheetId="1" r:id="rId1"/>
    <sheet name="1 Лига О" sheetId="2" r:id="rId2"/>
    <sheet name="Ж 3м" sheetId="3" r:id="rId3"/>
    <sheet name="М 5м" sheetId="4" r:id="rId4"/>
    <sheet name="Ж 5м" sheetId="5" r:id="rId5"/>
    <sheet name="М 7м" sheetId="6" r:id="rId6"/>
    <sheet name="Топор" sheetId="7" r:id="rId7"/>
    <sheet name="Ж 7м" sheetId="8" r:id="rId8"/>
    <sheet name="М 9м" sheetId="9" r:id="rId9"/>
    <sheet name="Аб Ж" sheetId="10" r:id="rId10"/>
    <sheet name="Аб М" sheetId="11" r:id="rId11"/>
  </sheets>
  <definedNames/>
  <calcPr fullCalcOnLoad="1"/>
</workbook>
</file>

<file path=xl/sharedStrings.xml><?xml version="1.0" encoding="utf-8"?>
<sst xmlns="http://schemas.openxmlformats.org/spreadsheetml/2006/main" count="1002" uniqueCount="100">
  <si>
    <t>Участники</t>
  </si>
  <si>
    <t>№</t>
  </si>
  <si>
    <t>ФИО</t>
  </si>
  <si>
    <t>Регион/Клуб</t>
  </si>
  <si>
    <t>1 лига</t>
  </si>
  <si>
    <t>3м</t>
  </si>
  <si>
    <t>5м</t>
  </si>
  <si>
    <t>7м</t>
  </si>
  <si>
    <t>9м</t>
  </si>
  <si>
    <t>Топор</t>
  </si>
  <si>
    <t>1-я Лига</t>
  </si>
  <si>
    <t>Отборочные</t>
  </si>
  <si>
    <t>Фамилия Имя</t>
  </si>
  <si>
    <t>1 серия</t>
  </si>
  <si>
    <t>2 серия</t>
  </si>
  <si>
    <t>3 серия</t>
  </si>
  <si>
    <t>4 серия</t>
  </si>
  <si>
    <t>5 серия</t>
  </si>
  <si>
    <t>Итог</t>
  </si>
  <si>
    <t>6 серия</t>
  </si>
  <si>
    <t>7 серия</t>
  </si>
  <si>
    <t>8 серия</t>
  </si>
  <si>
    <t>9 серия</t>
  </si>
  <si>
    <t>10 серия</t>
  </si>
  <si>
    <t>Место</t>
  </si>
  <si>
    <t>Женщины дистанция 3 метра</t>
  </si>
  <si>
    <t>Финалы 3 м Женщины</t>
  </si>
  <si>
    <t>Мужчины дистанция 5 метров</t>
  </si>
  <si>
    <t>Финалы 5 м Мужчины</t>
  </si>
  <si>
    <t>Женщины дистанция 5 метров</t>
  </si>
  <si>
    <t>Финалы 5 м Женщины</t>
  </si>
  <si>
    <t>Мужчины дистанция 7 метров</t>
  </si>
  <si>
    <t>Финалы 7 м Мужчины</t>
  </si>
  <si>
    <t>Метание Топора</t>
  </si>
  <si>
    <t>Женщины дистанция 7 метров</t>
  </si>
  <si>
    <t>Мужчины дистанция 9 метров</t>
  </si>
  <si>
    <t>Финалы 9 м Мужчины</t>
  </si>
  <si>
    <t>Абсолютное первенство Женщины</t>
  </si>
  <si>
    <t xml:space="preserve"> 3 метра</t>
  </si>
  <si>
    <t>Абсолютное первенство</t>
  </si>
  <si>
    <t>Сумма</t>
  </si>
  <si>
    <t>5 метров</t>
  </si>
  <si>
    <t>3+5м</t>
  </si>
  <si>
    <t>7 Метров</t>
  </si>
  <si>
    <t>Итоги</t>
  </si>
  <si>
    <t>Регион/клуб</t>
  </si>
  <si>
    <t>3 м</t>
  </si>
  <si>
    <t>5 м</t>
  </si>
  <si>
    <t>7 м</t>
  </si>
  <si>
    <t>Абсолютное первенство Мужчины</t>
  </si>
  <si>
    <t xml:space="preserve"> 5 метров</t>
  </si>
  <si>
    <t>7 метров</t>
  </si>
  <si>
    <t>9 Метров</t>
  </si>
  <si>
    <t>9 м</t>
  </si>
  <si>
    <t>II этап "Кубка Санкт-Петербурга 2016 года по спортивному метанию ножа"              по версии "Unifight"                                                                                                                    14.05.2016 - 15.05.2016</t>
  </si>
  <si>
    <t>Матчина Наталья</t>
  </si>
  <si>
    <t>Х</t>
  </si>
  <si>
    <t>Соколов Юрий</t>
  </si>
  <si>
    <t>СПб/"Сталкеръ"</t>
  </si>
  <si>
    <t>СПб/"78 Легион"</t>
  </si>
  <si>
    <t>Матевосян Ашот</t>
  </si>
  <si>
    <t>Егорова Татьяна</t>
  </si>
  <si>
    <t>СПБ</t>
  </si>
  <si>
    <t>Никонов Михаил</t>
  </si>
  <si>
    <t>Рудаков Андрей</t>
  </si>
  <si>
    <t>СПб</t>
  </si>
  <si>
    <t>Кортунова Анна</t>
  </si>
  <si>
    <t>Москва/"Серебрянный нож"</t>
  </si>
  <si>
    <t>Гатауллин Рашит</t>
  </si>
  <si>
    <t>СПб/"Злая пчела"</t>
  </si>
  <si>
    <t>Козырев Алексей</t>
  </si>
  <si>
    <t>Минин Антон</t>
  </si>
  <si>
    <t>Новикова Татьяна</t>
  </si>
  <si>
    <t>Новиков Олег</t>
  </si>
  <si>
    <t>Немнонов Дмитрий</t>
  </si>
  <si>
    <t>Юфанова-Мишина Татьяна</t>
  </si>
  <si>
    <t>Игнатов Александр</t>
  </si>
  <si>
    <t>Коровин Дмитрий</t>
  </si>
  <si>
    <t>Ульянова Наталья</t>
  </si>
  <si>
    <t>Колтырев Станислав</t>
  </si>
  <si>
    <t>СПб/"ДоМо"</t>
  </si>
  <si>
    <t>Трибунская Евгения</t>
  </si>
  <si>
    <t>Москва/"Freeknife"</t>
  </si>
  <si>
    <t>Порецкий Павел</t>
  </si>
  <si>
    <t>Головина Татьяна</t>
  </si>
  <si>
    <t>Ковалева Елена</t>
  </si>
  <si>
    <t>Чепурнов Василий</t>
  </si>
  <si>
    <t>Выборг</t>
  </si>
  <si>
    <t>Яковлев Сергей</t>
  </si>
  <si>
    <t>Носковская Лидия</t>
  </si>
  <si>
    <t>Яковлева Анна</t>
  </si>
  <si>
    <t>Яциненко Александр</t>
  </si>
  <si>
    <t>Иванов Сергей</t>
  </si>
  <si>
    <t>Ячменников Игорь</t>
  </si>
  <si>
    <t>Финалы 1 Лига</t>
  </si>
  <si>
    <t>Финалы Женщины Метание Топора</t>
  </si>
  <si>
    <t>Финалы Мужчины Метание Топора</t>
  </si>
  <si>
    <t xml:space="preserve"> </t>
  </si>
  <si>
    <t>Финалы 7 метров Женщины</t>
  </si>
  <si>
    <t>Абсолютное первенство женщины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</si>
</sst>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mbria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mbria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Tahoma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7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3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4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7" fillId="0" borderId="2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44" fillId="0" borderId="3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5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57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53" fillId="0" borderId="17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53" fillId="0" borderId="15" xfId="0" applyFont="1" applyFill="1" applyBorder="1" applyAlignment="1">
      <alignment/>
    </xf>
    <xf numFmtId="0" fontId="57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/>
    </xf>
    <xf numFmtId="0" fontId="44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35" xfId="0" applyFill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3" fillId="0" borderId="17" xfId="0" applyFont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60" fillId="0" borderId="38" xfId="0" applyFont="1" applyBorder="1" applyAlignment="1">
      <alignment/>
    </xf>
    <xf numFmtId="0" fontId="60" fillId="0" borderId="0" xfId="0" applyFont="1" applyBorder="1" applyAlignment="1">
      <alignment/>
    </xf>
    <xf numFmtId="0" fontId="44" fillId="0" borderId="33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0" borderId="40" xfId="0" applyFont="1" applyBorder="1" applyAlignment="1">
      <alignment horizontal="left" vertical="center"/>
    </xf>
    <xf numFmtId="0" fontId="53" fillId="0" borderId="32" xfId="0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0" fontId="53" fillId="0" borderId="21" xfId="0" applyFont="1" applyFill="1" applyBorder="1" applyAlignment="1">
      <alignment/>
    </xf>
    <xf numFmtId="0" fontId="53" fillId="0" borderId="22" xfId="0" applyFont="1" applyFill="1" applyBorder="1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9" fillId="0" borderId="33" xfId="0" applyFont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53" fillId="0" borderId="12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57" fillId="0" borderId="43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53" fillId="0" borderId="41" xfId="0" applyFont="1" applyFill="1" applyBorder="1" applyAlignment="1">
      <alignment/>
    </xf>
    <xf numFmtId="0" fontId="44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3" fillId="0" borderId="46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3" fillId="0" borderId="26" xfId="0" applyFont="1" applyFill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0" fontId="57" fillId="0" borderId="36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/>
    </xf>
    <xf numFmtId="0" fontId="44" fillId="0" borderId="53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57" fillId="0" borderId="3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0" fillId="0" borderId="14" xfId="0" applyFont="1" applyFill="1" applyBorder="1" applyAlignment="1">
      <alignment vertical="center"/>
    </xf>
    <xf numFmtId="0" fontId="57" fillId="0" borderId="5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53" fillId="0" borderId="25" xfId="0" applyFont="1" applyBorder="1" applyAlignment="1">
      <alignment horizontal="left" vertical="center"/>
    </xf>
    <xf numFmtId="0" fontId="57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57" fillId="34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53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57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3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64" fillId="0" borderId="16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44" fillId="33" borderId="3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4" fillId="33" borderId="21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7" fillId="33" borderId="56" xfId="0" applyFont="1" applyFill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0" fontId="53" fillId="33" borderId="19" xfId="0" applyFont="1" applyFill="1" applyBorder="1" applyAlignment="1">
      <alignment/>
    </xf>
    <xf numFmtId="0" fontId="0" fillId="33" borderId="3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/>
    </xf>
    <xf numFmtId="0" fontId="0" fillId="33" borderId="13" xfId="0" applyFill="1" applyBorder="1" applyAlignment="1">
      <alignment vertical="center"/>
    </xf>
    <xf numFmtId="0" fontId="53" fillId="33" borderId="17" xfId="0" applyFont="1" applyFill="1" applyBorder="1" applyAlignment="1">
      <alignment/>
    </xf>
    <xf numFmtId="0" fontId="44" fillId="0" borderId="18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57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53" fillId="33" borderId="40" xfId="0" applyFont="1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33" borderId="11" xfId="0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57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vertical="center"/>
    </xf>
    <xf numFmtId="0" fontId="18" fillId="33" borderId="11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57" fillId="33" borderId="42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53" fillId="33" borderId="30" xfId="0" applyFont="1" applyFill="1" applyBorder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vertical="center"/>
    </xf>
    <xf numFmtId="0" fontId="57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vertical="center"/>
    </xf>
    <xf numFmtId="0" fontId="53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57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vertical="center"/>
    </xf>
    <xf numFmtId="0" fontId="18" fillId="34" borderId="11" xfId="0" applyFont="1" applyFill="1" applyBorder="1" applyAlignment="1">
      <alignment/>
    </xf>
    <xf numFmtId="0" fontId="53" fillId="33" borderId="21" xfId="0" applyFont="1" applyFill="1" applyBorder="1" applyAlignment="1">
      <alignment horizontal="left" vertical="center"/>
    </xf>
    <xf numFmtId="0" fontId="60" fillId="33" borderId="21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/>
    </xf>
    <xf numFmtId="0" fontId="57" fillId="33" borderId="3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/>
    </xf>
    <xf numFmtId="0" fontId="57" fillId="33" borderId="3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vertical="center"/>
    </xf>
    <xf numFmtId="0" fontId="53" fillId="33" borderId="26" xfId="0" applyFont="1" applyFill="1" applyBorder="1" applyAlignment="1">
      <alignment/>
    </xf>
    <xf numFmtId="0" fontId="18" fillId="33" borderId="20" xfId="0" applyFont="1" applyFill="1" applyBorder="1" applyAlignment="1">
      <alignment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7" fillId="33" borderId="43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/>
    </xf>
    <xf numFmtId="0" fontId="0" fillId="33" borderId="41" xfId="0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/>
    </xf>
    <xf numFmtId="0" fontId="53" fillId="35" borderId="17" xfId="0" applyFont="1" applyFill="1" applyBorder="1" applyAlignment="1">
      <alignment/>
    </xf>
    <xf numFmtId="0" fontId="0" fillId="35" borderId="18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57" fillId="35" borderId="55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/>
    </xf>
    <xf numFmtId="0" fontId="53" fillId="35" borderId="58" xfId="0" applyFont="1" applyFill="1" applyBorder="1" applyAlignment="1">
      <alignment/>
    </xf>
    <xf numFmtId="0" fontId="0" fillId="35" borderId="24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44" fillId="35" borderId="59" xfId="0" applyFont="1" applyFill="1" applyBorder="1" applyAlignment="1">
      <alignment horizontal="center" vertical="center"/>
    </xf>
    <xf numFmtId="0" fontId="57" fillId="33" borderId="60" xfId="0" applyFont="1" applyFill="1" applyBorder="1" applyAlignment="1">
      <alignment horizontal="center" vertical="center"/>
    </xf>
    <xf numFmtId="0" fontId="0" fillId="33" borderId="48" xfId="0" applyFill="1" applyBorder="1" applyAlignment="1">
      <alignment vertical="center"/>
    </xf>
    <xf numFmtId="0" fontId="0" fillId="33" borderId="48" xfId="0" applyFill="1" applyBorder="1" applyAlignment="1">
      <alignment horizontal="center" vertical="center"/>
    </xf>
    <xf numFmtId="0" fontId="44" fillId="33" borderId="61" xfId="0" applyFont="1" applyFill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18" fillId="19" borderId="14" xfId="0" applyFont="1" applyFill="1" applyBorder="1" applyAlignment="1">
      <alignment/>
    </xf>
    <xf numFmtId="0" fontId="0" fillId="19" borderId="14" xfId="0" applyFill="1" applyBorder="1" applyAlignment="1">
      <alignment horizontal="center" vertical="center"/>
    </xf>
    <xf numFmtId="0" fontId="0" fillId="19" borderId="41" xfId="0" applyFill="1" applyBorder="1" applyAlignment="1">
      <alignment horizontal="center" vertical="center"/>
    </xf>
    <xf numFmtId="0" fontId="44" fillId="19" borderId="45" xfId="0" applyFont="1" applyFill="1" applyBorder="1" applyAlignment="1">
      <alignment horizontal="center" vertical="center"/>
    </xf>
    <xf numFmtId="0" fontId="53" fillId="19" borderId="41" xfId="0" applyFont="1" applyFill="1" applyBorder="1" applyAlignment="1">
      <alignment/>
    </xf>
    <xf numFmtId="0" fontId="53" fillId="19" borderId="58" xfId="0" applyFont="1" applyFill="1" applyBorder="1" applyAlignment="1">
      <alignment/>
    </xf>
    <xf numFmtId="0" fontId="0" fillId="19" borderId="24" xfId="0" applyFill="1" applyBorder="1" applyAlignment="1">
      <alignment horizontal="center" vertical="center"/>
    </xf>
    <xf numFmtId="0" fontId="0" fillId="19" borderId="58" xfId="0" applyFill="1" applyBorder="1" applyAlignment="1">
      <alignment horizontal="center" vertical="center"/>
    </xf>
    <xf numFmtId="0" fontId="44" fillId="19" borderId="59" xfId="0" applyFont="1" applyFill="1" applyBorder="1" applyAlignment="1">
      <alignment horizontal="center" vertical="center"/>
    </xf>
    <xf numFmtId="0" fontId="18" fillId="19" borderId="24" xfId="0" applyFont="1" applyFill="1" applyBorder="1" applyAlignment="1">
      <alignment vertical="center"/>
    </xf>
    <xf numFmtId="0" fontId="57" fillId="36" borderId="60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/>
    </xf>
    <xf numFmtId="0" fontId="0" fillId="36" borderId="48" xfId="0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44" fillId="36" borderId="61" xfId="0" applyFont="1" applyFill="1" applyBorder="1" applyAlignment="1">
      <alignment horizontal="center" vertical="center"/>
    </xf>
    <xf numFmtId="0" fontId="57" fillId="36" borderId="4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14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44" fillId="36" borderId="45" xfId="0" applyFont="1" applyFill="1" applyBorder="1" applyAlignment="1">
      <alignment horizontal="center" vertical="center"/>
    </xf>
    <xf numFmtId="0" fontId="53" fillId="36" borderId="41" xfId="0" applyFont="1" applyFill="1" applyBorder="1" applyAlignment="1">
      <alignment/>
    </xf>
    <xf numFmtId="0" fontId="18" fillId="36" borderId="25" xfId="0" applyFont="1" applyFill="1" applyBorder="1" applyAlignment="1">
      <alignment vertical="center"/>
    </xf>
    <xf numFmtId="0" fontId="0" fillId="36" borderId="63" xfId="0" applyFill="1" applyBorder="1" applyAlignment="1">
      <alignment vertical="center"/>
    </xf>
    <xf numFmtId="0" fontId="0" fillId="36" borderId="25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44" fillId="36" borderId="64" xfId="0" applyFont="1" applyFill="1" applyBorder="1" applyAlignment="1">
      <alignment horizontal="center" vertical="center"/>
    </xf>
    <xf numFmtId="0" fontId="57" fillId="36" borderId="44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vertical="center"/>
    </xf>
    <xf numFmtId="0" fontId="53" fillId="36" borderId="46" xfId="0" applyFont="1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44" fillId="36" borderId="47" xfId="0" applyFont="1" applyFill="1" applyBorder="1" applyAlignment="1">
      <alignment horizontal="center" vertical="center"/>
    </xf>
    <xf numFmtId="0" fontId="57" fillId="34" borderId="43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vertical="center"/>
    </xf>
    <xf numFmtId="0" fontId="0" fillId="34" borderId="63" xfId="0" applyFill="1" applyBorder="1" applyAlignment="1">
      <alignment vertical="center"/>
    </xf>
    <xf numFmtId="0" fontId="0" fillId="34" borderId="63" xfId="0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57" fillId="34" borderId="65" xfId="0" applyFont="1" applyFill="1" applyBorder="1" applyAlignment="1">
      <alignment horizontal="center" vertical="center"/>
    </xf>
    <xf numFmtId="0" fontId="53" fillId="34" borderId="63" xfId="0" applyFont="1" applyFill="1" applyBorder="1" applyAlignment="1">
      <alignment/>
    </xf>
    <xf numFmtId="0" fontId="57" fillId="34" borderId="60" xfId="0" applyFont="1" applyFill="1" applyBorder="1" applyAlignment="1">
      <alignment horizontal="center" vertical="center"/>
    </xf>
    <xf numFmtId="0" fontId="53" fillId="34" borderId="48" xfId="0" applyFont="1" applyFill="1" applyBorder="1" applyAlignment="1">
      <alignment/>
    </xf>
    <xf numFmtId="0" fontId="0" fillId="34" borderId="48" xfId="0" applyFill="1" applyBorder="1" applyAlignment="1">
      <alignment horizontal="center" vertical="center"/>
    </xf>
    <xf numFmtId="0" fontId="44" fillId="34" borderId="61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/>
    </xf>
    <xf numFmtId="0" fontId="0" fillId="34" borderId="41" xfId="0" applyFill="1" applyBorder="1" applyAlignment="1">
      <alignment horizontal="center" vertical="center"/>
    </xf>
    <xf numFmtId="0" fontId="44" fillId="34" borderId="45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/>
    </xf>
    <xf numFmtId="0" fontId="57" fillId="34" borderId="44" xfId="0" applyFont="1" applyFill="1" applyBorder="1" applyAlignment="1">
      <alignment horizontal="center" vertical="center"/>
    </xf>
    <xf numFmtId="0" fontId="53" fillId="34" borderId="46" xfId="0" applyFont="1" applyFill="1" applyBorder="1" applyAlignment="1">
      <alignment/>
    </xf>
    <xf numFmtId="0" fontId="0" fillId="34" borderId="46" xfId="0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/>
    </xf>
    <xf numFmtId="0" fontId="44" fillId="34" borderId="3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/>
    </xf>
    <xf numFmtId="0" fontId="44" fillId="34" borderId="2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53" fillId="34" borderId="16" xfId="0" applyFont="1" applyFill="1" applyBorder="1" applyAlignment="1">
      <alignment/>
    </xf>
    <xf numFmtId="0" fontId="44" fillId="34" borderId="22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57" fillId="34" borderId="24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53" fillId="37" borderId="11" xfId="0" applyFont="1" applyFill="1" applyBorder="1" applyAlignment="1">
      <alignment/>
    </xf>
    <xf numFmtId="0" fontId="0" fillId="37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0" fillId="37" borderId="32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53" fillId="36" borderId="14" xfId="0" applyFont="1" applyFill="1" applyBorder="1" applyAlignment="1">
      <alignment/>
    </xf>
    <xf numFmtId="0" fontId="0" fillId="36" borderId="15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60" fillId="36" borderId="21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53" fillId="37" borderId="57" xfId="0" applyFont="1" applyFill="1" applyBorder="1" applyAlignment="1">
      <alignment horizontal="left" vertical="center"/>
    </xf>
    <xf numFmtId="0" fontId="13" fillId="36" borderId="1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/>
    </xf>
    <xf numFmtId="0" fontId="18" fillId="36" borderId="21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57" fillId="36" borderId="13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53" fillId="0" borderId="14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53" fillId="0" borderId="24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24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52" xfId="0" applyBorder="1" applyAlignment="1">
      <alignment horizontal="center" vertical="center"/>
    </xf>
    <xf numFmtId="0" fontId="64" fillId="37" borderId="11" xfId="0" applyFont="1" applyFill="1" applyBorder="1" applyAlignment="1">
      <alignment/>
    </xf>
    <xf numFmtId="0" fontId="0" fillId="37" borderId="49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53" fillId="33" borderId="24" xfId="0" applyFont="1" applyFill="1" applyBorder="1" applyAlignment="1">
      <alignment horizontal="left" vertical="center"/>
    </xf>
    <xf numFmtId="0" fontId="0" fillId="36" borderId="13" xfId="0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vertical="center"/>
    </xf>
    <xf numFmtId="0" fontId="57" fillId="37" borderId="12" xfId="0" applyFont="1" applyFill="1" applyBorder="1" applyAlignment="1">
      <alignment horizontal="center" vertical="center"/>
    </xf>
    <xf numFmtId="0" fontId="60" fillId="37" borderId="11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53" fillId="36" borderId="15" xfId="0" applyFont="1" applyFill="1" applyBorder="1" applyAlignment="1">
      <alignment vertical="center"/>
    </xf>
    <xf numFmtId="0" fontId="57" fillId="36" borderId="15" xfId="0" applyFont="1" applyFill="1" applyBorder="1" applyAlignment="1">
      <alignment horizontal="center" vertical="center"/>
    </xf>
    <xf numFmtId="0" fontId="60" fillId="36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41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41" xfId="0" applyFont="1" applyFill="1" applyBorder="1" applyAlignment="1">
      <alignment horizontal="right" vertical="center"/>
    </xf>
    <xf numFmtId="0" fontId="59" fillId="0" borderId="35" xfId="0" applyFont="1" applyFill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37" borderId="50" xfId="0" applyFill="1" applyBorder="1" applyAlignment="1">
      <alignment vertical="center"/>
    </xf>
    <xf numFmtId="0" fontId="0" fillId="37" borderId="32" xfId="0" applyFill="1" applyBorder="1" applyAlignment="1">
      <alignment horizontal="center" vertical="center"/>
    </xf>
    <xf numFmtId="0" fontId="0" fillId="34" borderId="35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6" borderId="35" xfId="0" applyFill="1" applyBorder="1" applyAlignment="1">
      <alignment vertical="center"/>
    </xf>
    <xf numFmtId="0" fontId="0" fillId="36" borderId="21" xfId="0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9" fillId="0" borderId="35" xfId="0" applyFont="1" applyBorder="1" applyAlignment="1">
      <alignment horizontal="right" vertical="center"/>
    </xf>
    <xf numFmtId="0" fontId="53" fillId="34" borderId="11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3" fillId="34" borderId="25" xfId="0" applyFont="1" applyFill="1" applyBorder="1" applyAlignment="1">
      <alignment vertical="center"/>
    </xf>
    <xf numFmtId="0" fontId="53" fillId="34" borderId="17" xfId="0" applyFont="1" applyFill="1" applyBorder="1" applyAlignment="1">
      <alignment vertical="center"/>
    </xf>
    <xf numFmtId="0" fontId="53" fillId="34" borderId="24" xfId="0" applyFont="1" applyFill="1" applyBorder="1" applyAlignment="1">
      <alignment vertical="center"/>
    </xf>
    <xf numFmtId="0" fontId="53" fillId="37" borderId="11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59" fillId="0" borderId="41" xfId="0" applyFont="1" applyBorder="1" applyAlignment="1">
      <alignment horizontal="right" vertical="center"/>
    </xf>
    <xf numFmtId="0" fontId="59" fillId="0" borderId="62" xfId="0" applyFont="1" applyBorder="1" applyAlignment="1">
      <alignment horizontal="right" vertical="center"/>
    </xf>
    <xf numFmtId="0" fontId="59" fillId="33" borderId="48" xfId="0" applyFont="1" applyFill="1" applyBorder="1" applyAlignment="1">
      <alignment horizontal="center" vertical="center"/>
    </xf>
    <xf numFmtId="0" fontId="59" fillId="33" borderId="50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/>
    </xf>
    <xf numFmtId="0" fontId="59" fillId="33" borderId="6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53" fillId="0" borderId="24" xfId="0" applyFont="1" applyBorder="1" applyAlignment="1">
      <alignment/>
    </xf>
    <xf numFmtId="0" fontId="59" fillId="0" borderId="30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left" vertical="center"/>
    </xf>
    <xf numFmtId="0" fontId="57" fillId="36" borderId="53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/>
    </xf>
    <xf numFmtId="0" fontId="0" fillId="33" borderId="34" xfId="0" applyFill="1" applyBorder="1" applyAlignment="1">
      <alignment horizontal="left" vertical="center"/>
    </xf>
    <xf numFmtId="0" fontId="0" fillId="37" borderId="14" xfId="0" applyFill="1" applyBorder="1" applyAlignment="1">
      <alignment vertical="center"/>
    </xf>
    <xf numFmtId="0" fontId="57" fillId="37" borderId="32" xfId="0" applyFont="1" applyFill="1" applyBorder="1" applyAlignment="1">
      <alignment horizontal="center" vertical="center"/>
    </xf>
    <xf numFmtId="0" fontId="57" fillId="33" borderId="53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left" vertical="center"/>
    </xf>
    <xf numFmtId="0" fontId="53" fillId="37" borderId="32" xfId="0" applyFont="1" applyFill="1" applyBorder="1" applyAlignment="1">
      <alignment/>
    </xf>
    <xf numFmtId="0" fontId="0" fillId="37" borderId="11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left" vertical="center"/>
    </xf>
    <xf numFmtId="0" fontId="0" fillId="36" borderId="21" xfId="0" applyFill="1" applyBorder="1" applyAlignment="1">
      <alignment vertical="center"/>
    </xf>
    <xf numFmtId="0" fontId="0" fillId="36" borderId="14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44" fillId="0" borderId="4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4.140625" style="0" customWidth="1"/>
    <col min="2" max="2" width="24.57421875" style="0" customWidth="1"/>
    <col min="3" max="3" width="31.00390625" style="0" customWidth="1"/>
    <col min="4" max="9" width="8.421875" style="0" customWidth="1"/>
  </cols>
  <sheetData>
    <row r="1" spans="1:9" ht="62.25" customHeight="1" thickBot="1">
      <c r="A1" s="168"/>
      <c r="B1" s="540" t="s">
        <v>54</v>
      </c>
      <c r="C1" s="541"/>
      <c r="D1" s="541"/>
      <c r="E1" s="541"/>
      <c r="F1" s="541"/>
      <c r="G1" s="541"/>
      <c r="H1" s="542"/>
      <c r="I1" s="168"/>
    </row>
    <row r="2" spans="1:9" ht="15" customHeight="1">
      <c r="A2" s="168"/>
      <c r="B2" s="169"/>
      <c r="C2" s="169"/>
      <c r="D2" s="169"/>
      <c r="E2" s="169"/>
      <c r="F2" s="169"/>
      <c r="G2" s="169"/>
      <c r="H2" s="169"/>
      <c r="I2" s="168"/>
    </row>
    <row r="3" spans="1:10" ht="19.5" thickBot="1">
      <c r="A3" s="539" t="s">
        <v>0</v>
      </c>
      <c r="B3" s="539"/>
      <c r="C3" s="539"/>
      <c r="D3" s="539"/>
      <c r="E3" s="539"/>
      <c r="F3" s="539"/>
      <c r="G3" s="539"/>
      <c r="H3" s="539"/>
      <c r="I3" s="539"/>
      <c r="J3" s="137"/>
    </row>
    <row r="4" spans="1:9" ht="16.5" thickBot="1">
      <c r="A4" s="170" t="s">
        <v>1</v>
      </c>
      <c r="B4" s="171" t="s">
        <v>2</v>
      </c>
      <c r="C4" s="172" t="s">
        <v>3</v>
      </c>
      <c r="D4" s="171" t="s">
        <v>4</v>
      </c>
      <c r="E4" s="172" t="s">
        <v>5</v>
      </c>
      <c r="F4" s="171" t="s">
        <v>6</v>
      </c>
      <c r="G4" s="173" t="s">
        <v>7</v>
      </c>
      <c r="H4" s="157" t="s">
        <v>8</v>
      </c>
      <c r="I4" s="174" t="s">
        <v>9</v>
      </c>
    </row>
    <row r="5" spans="1:9" ht="15">
      <c r="A5" s="1">
        <v>1</v>
      </c>
      <c r="B5" s="194" t="s">
        <v>68</v>
      </c>
      <c r="C5" s="65" t="s">
        <v>69</v>
      </c>
      <c r="D5" s="3"/>
      <c r="E5" s="4"/>
      <c r="F5" s="3" t="s">
        <v>56</v>
      </c>
      <c r="G5" s="4" t="s">
        <v>56</v>
      </c>
      <c r="H5" s="3" t="s">
        <v>56</v>
      </c>
      <c r="I5" s="4" t="s">
        <v>56</v>
      </c>
    </row>
    <row r="6" spans="1:9" ht="15">
      <c r="A6" s="5">
        <v>2</v>
      </c>
      <c r="B6" s="186" t="s">
        <v>84</v>
      </c>
      <c r="C6" s="10" t="s">
        <v>59</v>
      </c>
      <c r="D6" s="8"/>
      <c r="E6" s="9" t="s">
        <v>56</v>
      </c>
      <c r="F6" s="8" t="s">
        <v>56</v>
      </c>
      <c r="G6" s="9" t="s">
        <v>56</v>
      </c>
      <c r="H6" s="8"/>
      <c r="I6" s="9" t="s">
        <v>56</v>
      </c>
    </row>
    <row r="7" spans="1:9" ht="15">
      <c r="A7" s="5">
        <v>3</v>
      </c>
      <c r="B7" s="187" t="s">
        <v>61</v>
      </c>
      <c r="C7" s="10" t="s">
        <v>62</v>
      </c>
      <c r="D7" s="8" t="s">
        <v>56</v>
      </c>
      <c r="E7" s="9" t="s">
        <v>56</v>
      </c>
      <c r="F7" s="8" t="s">
        <v>56</v>
      </c>
      <c r="G7" s="9" t="s">
        <v>56</v>
      </c>
      <c r="H7" s="8"/>
      <c r="I7" s="9" t="s">
        <v>56</v>
      </c>
    </row>
    <row r="8" spans="1:9" ht="15">
      <c r="A8" s="5">
        <v>4</v>
      </c>
      <c r="B8" s="187" t="s">
        <v>92</v>
      </c>
      <c r="C8" s="10" t="s">
        <v>59</v>
      </c>
      <c r="D8" s="8" t="s">
        <v>56</v>
      </c>
      <c r="E8" s="9"/>
      <c r="F8" s="8" t="s">
        <v>56</v>
      </c>
      <c r="G8" s="9"/>
      <c r="H8" s="8"/>
      <c r="I8" s="9" t="s">
        <v>56</v>
      </c>
    </row>
    <row r="9" spans="1:9" ht="15">
      <c r="A9" s="5">
        <v>8</v>
      </c>
      <c r="B9" s="186" t="s">
        <v>76</v>
      </c>
      <c r="C9" s="10" t="s">
        <v>59</v>
      </c>
      <c r="D9" s="8"/>
      <c r="E9" s="9"/>
      <c r="F9" s="8" t="s">
        <v>56</v>
      </c>
      <c r="G9" s="9" t="s">
        <v>56</v>
      </c>
      <c r="H9" s="8" t="s">
        <v>56</v>
      </c>
      <c r="I9" s="9" t="s">
        <v>56</v>
      </c>
    </row>
    <row r="10" spans="1:9" ht="15">
      <c r="A10" s="5">
        <v>9</v>
      </c>
      <c r="B10" s="186" t="s">
        <v>85</v>
      </c>
      <c r="C10" s="7" t="s">
        <v>69</v>
      </c>
      <c r="D10" s="8" t="s">
        <v>56</v>
      </c>
      <c r="E10" s="9" t="s">
        <v>56</v>
      </c>
      <c r="F10" s="8" t="s">
        <v>56</v>
      </c>
      <c r="G10" s="9" t="s">
        <v>56</v>
      </c>
      <c r="H10" s="8"/>
      <c r="I10" s="9" t="s">
        <v>56</v>
      </c>
    </row>
    <row r="11" spans="1:9" ht="15">
      <c r="A11" s="5">
        <v>10</v>
      </c>
      <c r="B11" s="186" t="s">
        <v>70</v>
      </c>
      <c r="C11" s="10" t="s">
        <v>59</v>
      </c>
      <c r="D11" s="8"/>
      <c r="E11" s="9"/>
      <c r="F11" s="8" t="s">
        <v>56</v>
      </c>
      <c r="G11" s="9" t="s">
        <v>56</v>
      </c>
      <c r="H11" s="8" t="s">
        <v>56</v>
      </c>
      <c r="I11" s="9"/>
    </row>
    <row r="12" spans="1:9" ht="15">
      <c r="A12" s="5">
        <v>11</v>
      </c>
      <c r="B12" s="186" t="s">
        <v>79</v>
      </c>
      <c r="C12" s="10" t="s">
        <v>80</v>
      </c>
      <c r="D12" s="8" t="s">
        <v>56</v>
      </c>
      <c r="E12" s="9"/>
      <c r="F12" s="8" t="s">
        <v>56</v>
      </c>
      <c r="G12" s="9" t="s">
        <v>56</v>
      </c>
      <c r="H12" s="8" t="s">
        <v>56</v>
      </c>
      <c r="I12" s="9" t="s">
        <v>56</v>
      </c>
    </row>
    <row r="13" spans="1:9" ht="15">
      <c r="A13" s="5">
        <v>12</v>
      </c>
      <c r="B13" s="186" t="s">
        <v>77</v>
      </c>
      <c r="C13" s="10" t="s">
        <v>59</v>
      </c>
      <c r="D13" s="8" t="s">
        <v>56</v>
      </c>
      <c r="E13" s="9"/>
      <c r="F13" s="8" t="s">
        <v>56</v>
      </c>
      <c r="G13" s="9" t="s">
        <v>56</v>
      </c>
      <c r="H13" s="8" t="s">
        <v>56</v>
      </c>
      <c r="I13" s="9" t="s">
        <v>56</v>
      </c>
    </row>
    <row r="14" spans="1:9" ht="15">
      <c r="A14" s="5">
        <v>13</v>
      </c>
      <c r="B14" s="187" t="s">
        <v>66</v>
      </c>
      <c r="C14" s="10" t="s">
        <v>67</v>
      </c>
      <c r="D14" s="8"/>
      <c r="E14" s="9" t="s">
        <v>56</v>
      </c>
      <c r="F14" s="8" t="s">
        <v>56</v>
      </c>
      <c r="G14" s="9" t="s">
        <v>56</v>
      </c>
      <c r="H14" s="8"/>
      <c r="I14" s="9" t="s">
        <v>56</v>
      </c>
    </row>
    <row r="15" spans="1:9" ht="15">
      <c r="A15" s="5">
        <v>14</v>
      </c>
      <c r="B15" s="186" t="s">
        <v>60</v>
      </c>
      <c r="C15" s="10" t="s">
        <v>59</v>
      </c>
      <c r="D15" s="8"/>
      <c r="E15" s="9"/>
      <c r="F15" s="8" t="s">
        <v>56</v>
      </c>
      <c r="G15" s="9" t="s">
        <v>56</v>
      </c>
      <c r="H15" s="8" t="s">
        <v>56</v>
      </c>
      <c r="I15" s="9" t="s">
        <v>56</v>
      </c>
    </row>
    <row r="16" spans="1:9" ht="15">
      <c r="A16" s="5">
        <v>15</v>
      </c>
      <c r="B16" s="187" t="s">
        <v>55</v>
      </c>
      <c r="C16" s="10" t="s">
        <v>59</v>
      </c>
      <c r="D16" s="8" t="s">
        <v>56</v>
      </c>
      <c r="E16" s="9" t="s">
        <v>56</v>
      </c>
      <c r="F16" s="8" t="s">
        <v>56</v>
      </c>
      <c r="G16" s="9" t="s">
        <v>56</v>
      </c>
      <c r="H16" s="8"/>
      <c r="I16" s="9" t="s">
        <v>56</v>
      </c>
    </row>
    <row r="17" spans="1:9" ht="15">
      <c r="A17" s="5">
        <v>16</v>
      </c>
      <c r="B17" s="187" t="s">
        <v>71</v>
      </c>
      <c r="C17" s="6" t="s">
        <v>65</v>
      </c>
      <c r="D17" s="8"/>
      <c r="E17" s="9"/>
      <c r="F17" s="8" t="s">
        <v>56</v>
      </c>
      <c r="G17" s="9" t="s">
        <v>56</v>
      </c>
      <c r="H17" s="8" t="s">
        <v>56</v>
      </c>
      <c r="I17" s="9" t="s">
        <v>56</v>
      </c>
    </row>
    <row r="18" spans="1:9" ht="15">
      <c r="A18" s="5">
        <v>17</v>
      </c>
      <c r="B18" s="186" t="s">
        <v>74</v>
      </c>
      <c r="C18" s="10" t="s">
        <v>59</v>
      </c>
      <c r="D18" s="8"/>
      <c r="E18" s="9"/>
      <c r="F18" s="8" t="s">
        <v>56</v>
      </c>
      <c r="G18" s="9" t="s">
        <v>56</v>
      </c>
      <c r="H18" s="8" t="s">
        <v>56</v>
      </c>
      <c r="I18" s="9" t="s">
        <v>56</v>
      </c>
    </row>
    <row r="19" spans="1:9" ht="15">
      <c r="A19" s="5">
        <v>18</v>
      </c>
      <c r="B19" s="186" t="s">
        <v>63</v>
      </c>
      <c r="C19" s="10" t="s">
        <v>59</v>
      </c>
      <c r="D19" s="8"/>
      <c r="E19" s="9"/>
      <c r="F19" s="8" t="s">
        <v>56</v>
      </c>
      <c r="G19" s="9" t="s">
        <v>56</v>
      </c>
      <c r="H19" s="8" t="s">
        <v>56</v>
      </c>
      <c r="I19" s="9" t="s">
        <v>56</v>
      </c>
    </row>
    <row r="20" spans="1:9" ht="15">
      <c r="A20" s="5">
        <v>19</v>
      </c>
      <c r="B20" s="186" t="s">
        <v>73</v>
      </c>
      <c r="C20" s="10" t="s">
        <v>59</v>
      </c>
      <c r="D20" s="8"/>
      <c r="E20" s="9"/>
      <c r="F20" s="8" t="s">
        <v>56</v>
      </c>
      <c r="G20" s="9" t="s">
        <v>56</v>
      </c>
      <c r="H20" s="8" t="s">
        <v>56</v>
      </c>
      <c r="I20" s="9" t="s">
        <v>56</v>
      </c>
    </row>
    <row r="21" spans="1:9" ht="15">
      <c r="A21" s="5">
        <v>20</v>
      </c>
      <c r="B21" s="186" t="s">
        <v>72</v>
      </c>
      <c r="C21" s="10" t="s">
        <v>59</v>
      </c>
      <c r="D21" s="8"/>
      <c r="E21" s="9" t="s">
        <v>56</v>
      </c>
      <c r="F21" s="8" t="s">
        <v>56</v>
      </c>
      <c r="G21" s="9" t="s">
        <v>56</v>
      </c>
      <c r="H21" s="8"/>
      <c r="I21" s="9" t="s">
        <v>56</v>
      </c>
    </row>
    <row r="22" spans="1:9" ht="15">
      <c r="A22" s="5">
        <v>21</v>
      </c>
      <c r="B22" s="186" t="s">
        <v>89</v>
      </c>
      <c r="C22" s="10" t="s">
        <v>59</v>
      </c>
      <c r="D22" s="8"/>
      <c r="E22" s="9" t="s">
        <v>56</v>
      </c>
      <c r="F22" s="8" t="s">
        <v>56</v>
      </c>
      <c r="G22" s="9" t="s">
        <v>56</v>
      </c>
      <c r="H22" s="8"/>
      <c r="I22" s="9"/>
    </row>
    <row r="23" spans="1:9" ht="15">
      <c r="A23" s="5">
        <v>22</v>
      </c>
      <c r="B23" s="187" t="s">
        <v>83</v>
      </c>
      <c r="C23" s="7" t="s">
        <v>69</v>
      </c>
      <c r="D23" s="8"/>
      <c r="E23" s="9"/>
      <c r="F23" s="8" t="s">
        <v>56</v>
      </c>
      <c r="G23" s="9" t="s">
        <v>56</v>
      </c>
      <c r="H23" s="8"/>
      <c r="I23" s="9" t="s">
        <v>56</v>
      </c>
    </row>
    <row r="24" spans="1:9" ht="15">
      <c r="A24" s="5">
        <v>23</v>
      </c>
      <c r="B24" s="187" t="s">
        <v>64</v>
      </c>
      <c r="C24" s="10" t="s">
        <v>65</v>
      </c>
      <c r="D24" s="8" t="s">
        <v>56</v>
      </c>
      <c r="E24" s="9"/>
      <c r="F24" s="8"/>
      <c r="G24" s="9"/>
      <c r="H24" s="8"/>
      <c r="I24" s="9" t="s">
        <v>56</v>
      </c>
    </row>
    <row r="25" spans="1:9" ht="15">
      <c r="A25" s="5">
        <v>24</v>
      </c>
      <c r="B25" s="187" t="s">
        <v>57</v>
      </c>
      <c r="C25" s="7" t="s">
        <v>58</v>
      </c>
      <c r="D25" s="8"/>
      <c r="E25" s="9"/>
      <c r="F25" s="8" t="s">
        <v>56</v>
      </c>
      <c r="G25" s="9" t="s">
        <v>56</v>
      </c>
      <c r="H25" s="8" t="s">
        <v>56</v>
      </c>
      <c r="I25" s="9" t="s">
        <v>56</v>
      </c>
    </row>
    <row r="26" spans="1:9" ht="15">
      <c r="A26" s="5">
        <v>25</v>
      </c>
      <c r="B26" s="186" t="s">
        <v>81</v>
      </c>
      <c r="C26" s="7" t="s">
        <v>82</v>
      </c>
      <c r="D26" s="8"/>
      <c r="E26" s="9" t="s">
        <v>56</v>
      </c>
      <c r="F26" s="8" t="s">
        <v>56</v>
      </c>
      <c r="G26" s="9" t="s">
        <v>56</v>
      </c>
      <c r="H26" s="8"/>
      <c r="I26" s="9" t="s">
        <v>56</v>
      </c>
    </row>
    <row r="27" spans="1:9" ht="15">
      <c r="A27" s="5">
        <v>26</v>
      </c>
      <c r="B27" s="186" t="s">
        <v>78</v>
      </c>
      <c r="C27" s="10" t="s">
        <v>59</v>
      </c>
      <c r="D27" s="8"/>
      <c r="E27" s="9" t="s">
        <v>56</v>
      </c>
      <c r="F27" s="8" t="s">
        <v>56</v>
      </c>
      <c r="G27" s="9" t="s">
        <v>56</v>
      </c>
      <c r="H27" s="8"/>
      <c r="I27" s="9" t="s">
        <v>56</v>
      </c>
    </row>
    <row r="28" spans="1:9" ht="15">
      <c r="A28" s="5">
        <v>27</v>
      </c>
      <c r="B28" s="186" t="s">
        <v>86</v>
      </c>
      <c r="C28" s="7" t="s">
        <v>87</v>
      </c>
      <c r="D28" s="8"/>
      <c r="E28" s="9"/>
      <c r="F28" s="8" t="s">
        <v>56</v>
      </c>
      <c r="G28" s="9" t="s">
        <v>56</v>
      </c>
      <c r="H28" s="8" t="s">
        <v>56</v>
      </c>
      <c r="I28" s="9" t="s">
        <v>56</v>
      </c>
    </row>
    <row r="29" spans="1:9" ht="15">
      <c r="A29" s="5">
        <v>28</v>
      </c>
      <c r="B29" s="186" t="s">
        <v>75</v>
      </c>
      <c r="C29" s="10" t="s">
        <v>59</v>
      </c>
      <c r="D29" s="8" t="s">
        <v>56</v>
      </c>
      <c r="E29" s="9" t="s">
        <v>56</v>
      </c>
      <c r="F29" s="8" t="s">
        <v>56</v>
      </c>
      <c r="G29" s="9" t="s">
        <v>56</v>
      </c>
      <c r="H29" s="8"/>
      <c r="I29" s="9" t="s">
        <v>56</v>
      </c>
    </row>
    <row r="30" spans="1:9" ht="15">
      <c r="A30" s="5">
        <v>29</v>
      </c>
      <c r="B30" s="187" t="s">
        <v>88</v>
      </c>
      <c r="C30" s="10" t="s">
        <v>59</v>
      </c>
      <c r="D30" s="8" t="s">
        <v>56</v>
      </c>
      <c r="E30" s="9"/>
      <c r="F30" s="8" t="s">
        <v>56</v>
      </c>
      <c r="G30" s="9" t="s">
        <v>56</v>
      </c>
      <c r="H30" s="8" t="s">
        <v>56</v>
      </c>
      <c r="I30" s="9"/>
    </row>
    <row r="31" spans="1:9" ht="15">
      <c r="A31" s="5">
        <v>30</v>
      </c>
      <c r="B31" s="186" t="s">
        <v>90</v>
      </c>
      <c r="C31" s="10" t="s">
        <v>59</v>
      </c>
      <c r="D31" s="8" t="s">
        <v>56</v>
      </c>
      <c r="E31" s="9" t="s">
        <v>56</v>
      </c>
      <c r="F31" s="8" t="s">
        <v>56</v>
      </c>
      <c r="G31" s="9"/>
      <c r="H31" s="8"/>
      <c r="I31" s="9"/>
    </row>
    <row r="32" spans="1:9" ht="15">
      <c r="A32" s="5">
        <v>31</v>
      </c>
      <c r="B32" s="186" t="s">
        <v>91</v>
      </c>
      <c r="C32" s="10" t="s">
        <v>59</v>
      </c>
      <c r="D32" s="8" t="s">
        <v>56</v>
      </c>
      <c r="E32" s="9"/>
      <c r="F32" s="8" t="s">
        <v>56</v>
      </c>
      <c r="G32" s="9" t="s">
        <v>56</v>
      </c>
      <c r="H32" s="8" t="s">
        <v>56</v>
      </c>
      <c r="I32" s="9" t="s">
        <v>56</v>
      </c>
    </row>
    <row r="33" spans="1:9" ht="15.75" thickBot="1">
      <c r="A33" s="11">
        <v>32</v>
      </c>
      <c r="B33" s="195" t="s">
        <v>93</v>
      </c>
      <c r="C33" s="13" t="s">
        <v>59</v>
      </c>
      <c r="D33" s="14" t="s">
        <v>56</v>
      </c>
      <c r="E33" s="15"/>
      <c r="F33" s="14" t="s">
        <v>56</v>
      </c>
      <c r="G33" s="15"/>
      <c r="H33" s="14"/>
      <c r="I33" s="15" t="s">
        <v>56</v>
      </c>
    </row>
  </sheetData>
  <sheetProtection/>
  <mergeCells count="2">
    <mergeCell ref="A3:I3"/>
    <mergeCell ref="B1: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C7">
      <selection activeCell="Q24" sqref="Q24"/>
    </sheetView>
  </sheetViews>
  <sheetFormatPr defaultColWidth="9.140625" defaultRowHeight="15"/>
  <cols>
    <col min="1" max="1" width="3.140625" style="0" customWidth="1"/>
    <col min="2" max="2" width="19.57421875" style="0" customWidth="1"/>
    <col min="3" max="3" width="27.7109375" style="0" customWidth="1"/>
    <col min="4" max="12" width="7.28125" style="0" customWidth="1"/>
    <col min="13" max="13" width="8.140625" style="0" customWidth="1"/>
    <col min="14" max="14" width="7.00390625" style="0" customWidth="1"/>
    <col min="15" max="15" width="7.421875" style="0" customWidth="1"/>
    <col min="17" max="17" width="21.7109375" style="0" customWidth="1"/>
  </cols>
  <sheetData>
    <row r="1" spans="5:11" ht="21">
      <c r="E1" s="564" t="s">
        <v>37</v>
      </c>
      <c r="F1" s="564"/>
      <c r="G1" s="564"/>
      <c r="H1" s="564"/>
      <c r="I1" s="564"/>
      <c r="J1" s="564"/>
      <c r="K1" s="564"/>
    </row>
    <row r="2" ht="15.75" thickBot="1"/>
    <row r="3" spans="1:21" ht="19.5" thickBot="1">
      <c r="A3" s="568" t="s">
        <v>38</v>
      </c>
      <c r="B3" s="569"/>
      <c r="C3" s="570"/>
      <c r="D3" s="17"/>
      <c r="Q3" s="571" t="s">
        <v>99</v>
      </c>
      <c r="R3" s="572"/>
      <c r="S3" s="572"/>
      <c r="T3" s="572"/>
      <c r="U3" s="573"/>
    </row>
    <row r="4" spans="1:21" ht="16.5" thickBot="1">
      <c r="A4" s="107" t="s">
        <v>1</v>
      </c>
      <c r="B4" s="108" t="s">
        <v>12</v>
      </c>
      <c r="C4" s="109" t="s">
        <v>3</v>
      </c>
      <c r="D4" s="108" t="s">
        <v>13</v>
      </c>
      <c r="E4" s="109" t="s">
        <v>14</v>
      </c>
      <c r="F4" s="108" t="s">
        <v>15</v>
      </c>
      <c r="G4" s="109" t="s">
        <v>16</v>
      </c>
      <c r="H4" s="108" t="s">
        <v>17</v>
      </c>
      <c r="I4" s="109" t="s">
        <v>19</v>
      </c>
      <c r="J4" s="108" t="s">
        <v>20</v>
      </c>
      <c r="K4" s="109" t="s">
        <v>21</v>
      </c>
      <c r="L4" s="108" t="s">
        <v>22</v>
      </c>
      <c r="M4" s="109" t="s">
        <v>23</v>
      </c>
      <c r="N4" s="108" t="s">
        <v>40</v>
      </c>
      <c r="O4" s="106"/>
      <c r="Q4" s="110" t="s">
        <v>2</v>
      </c>
      <c r="R4" s="111" t="s">
        <v>5</v>
      </c>
      <c r="S4" s="112" t="s">
        <v>6</v>
      </c>
      <c r="T4" s="111" t="s">
        <v>7</v>
      </c>
      <c r="U4" s="113" t="s">
        <v>18</v>
      </c>
    </row>
    <row r="5" spans="1:21" ht="15.75">
      <c r="A5" s="114">
        <v>1</v>
      </c>
      <c r="B5" s="75" t="s">
        <v>84</v>
      </c>
      <c r="C5" s="10" t="s">
        <v>59</v>
      </c>
      <c r="D5" s="66">
        <v>35</v>
      </c>
      <c r="E5" s="38">
        <v>35</v>
      </c>
      <c r="F5" s="66">
        <v>35</v>
      </c>
      <c r="G5" s="38">
        <v>30</v>
      </c>
      <c r="H5" s="66">
        <v>40</v>
      </c>
      <c r="I5" s="38">
        <v>25</v>
      </c>
      <c r="J5" s="66">
        <v>60</v>
      </c>
      <c r="K5" s="38">
        <v>45</v>
      </c>
      <c r="L5" s="66">
        <v>35</v>
      </c>
      <c r="M5" s="38">
        <v>60</v>
      </c>
      <c r="N5" s="64">
        <f>SUM(D5:M5)</f>
        <v>400</v>
      </c>
      <c r="O5" s="115"/>
      <c r="Q5" s="2" t="s">
        <v>66</v>
      </c>
      <c r="R5" s="159">
        <v>540</v>
      </c>
      <c r="S5" s="153">
        <v>360</v>
      </c>
      <c r="T5" s="160">
        <v>230</v>
      </c>
      <c r="U5" s="142">
        <f>SUM(R5:T5)</f>
        <v>1130</v>
      </c>
    </row>
    <row r="6" spans="1:21" ht="15.75">
      <c r="A6" s="116">
        <v>2</v>
      </c>
      <c r="B6" s="81" t="s">
        <v>81</v>
      </c>
      <c r="C6" s="76" t="s">
        <v>82</v>
      </c>
      <c r="D6" s="40">
        <v>35</v>
      </c>
      <c r="E6" s="41">
        <v>55</v>
      </c>
      <c r="F6" s="40">
        <v>60</v>
      </c>
      <c r="G6" s="41">
        <v>45</v>
      </c>
      <c r="H6" s="40">
        <v>60</v>
      </c>
      <c r="I6" s="41">
        <v>50</v>
      </c>
      <c r="J6" s="40">
        <v>50</v>
      </c>
      <c r="K6" s="41">
        <v>50</v>
      </c>
      <c r="L6" s="40">
        <v>55</v>
      </c>
      <c r="M6" s="41">
        <v>55</v>
      </c>
      <c r="N6" s="39">
        <f>SUM(D6:M6)</f>
        <v>515</v>
      </c>
      <c r="O6" s="115"/>
      <c r="Q6" s="10" t="s">
        <v>72</v>
      </c>
      <c r="R6" s="161">
        <v>510</v>
      </c>
      <c r="S6" s="498">
        <v>430</v>
      </c>
      <c r="T6" s="499">
        <v>180</v>
      </c>
      <c r="U6" s="87">
        <f>SUM(R6:T6)</f>
        <v>1120</v>
      </c>
    </row>
    <row r="7" spans="1:21" ht="15.75">
      <c r="A7" s="116">
        <v>3</v>
      </c>
      <c r="B7" s="69" t="s">
        <v>78</v>
      </c>
      <c r="C7" s="7" t="s">
        <v>59</v>
      </c>
      <c r="D7" s="40">
        <v>55</v>
      </c>
      <c r="E7" s="41">
        <v>35</v>
      </c>
      <c r="F7" s="40">
        <v>35</v>
      </c>
      <c r="G7" s="41">
        <v>50</v>
      </c>
      <c r="H7" s="40">
        <v>50</v>
      </c>
      <c r="I7" s="41">
        <v>40</v>
      </c>
      <c r="J7" s="40">
        <v>50</v>
      </c>
      <c r="K7" s="41">
        <v>60</v>
      </c>
      <c r="L7" s="40">
        <v>45</v>
      </c>
      <c r="M7" s="41">
        <v>50</v>
      </c>
      <c r="N7" s="39">
        <f>SUM(D7:M7)</f>
        <v>470</v>
      </c>
      <c r="O7" s="115"/>
      <c r="Q7" s="7" t="s">
        <v>78</v>
      </c>
      <c r="R7" s="161">
        <v>460</v>
      </c>
      <c r="S7" s="133">
        <v>305</v>
      </c>
      <c r="T7" s="134">
        <v>245</v>
      </c>
      <c r="U7" s="87">
        <f>SUM(R7:T7)</f>
        <v>1010</v>
      </c>
    </row>
    <row r="8" spans="1:21" ht="15.75">
      <c r="A8" s="116">
        <v>4</v>
      </c>
      <c r="B8" s="118" t="s">
        <v>72</v>
      </c>
      <c r="C8" s="90" t="s">
        <v>59</v>
      </c>
      <c r="D8" s="40">
        <v>55</v>
      </c>
      <c r="E8" s="41">
        <v>60</v>
      </c>
      <c r="F8" s="40">
        <v>60</v>
      </c>
      <c r="G8" s="41">
        <v>55</v>
      </c>
      <c r="H8" s="40">
        <v>60</v>
      </c>
      <c r="I8" s="41">
        <v>55</v>
      </c>
      <c r="J8" s="40">
        <v>60</v>
      </c>
      <c r="K8" s="41">
        <v>60</v>
      </c>
      <c r="L8" s="40">
        <v>60</v>
      </c>
      <c r="M8" s="41">
        <v>55</v>
      </c>
      <c r="N8" s="39">
        <f>SUM(D8:M8)</f>
        <v>580</v>
      </c>
      <c r="O8" s="115"/>
      <c r="Q8" s="10" t="s">
        <v>81</v>
      </c>
      <c r="R8" s="161">
        <v>485</v>
      </c>
      <c r="S8" s="133">
        <v>290</v>
      </c>
      <c r="T8" s="134">
        <v>210</v>
      </c>
      <c r="U8" s="87">
        <f>SUM(R8:T8)</f>
        <v>985</v>
      </c>
    </row>
    <row r="9" spans="1:21" ht="16.5" thickBot="1">
      <c r="A9" s="119">
        <v>5</v>
      </c>
      <c r="B9" s="120" t="s">
        <v>66</v>
      </c>
      <c r="C9" s="101" t="s">
        <v>67</v>
      </c>
      <c r="D9" s="43">
        <v>50</v>
      </c>
      <c r="E9" s="44">
        <v>60</v>
      </c>
      <c r="F9" s="43">
        <v>60</v>
      </c>
      <c r="G9" s="44">
        <v>55</v>
      </c>
      <c r="H9" s="43">
        <v>55</v>
      </c>
      <c r="I9" s="44">
        <v>55</v>
      </c>
      <c r="J9" s="43">
        <v>60</v>
      </c>
      <c r="K9" s="44">
        <v>60</v>
      </c>
      <c r="L9" s="43">
        <v>55</v>
      </c>
      <c r="M9" s="44">
        <v>55</v>
      </c>
      <c r="N9" s="35">
        <f>SUM(D9:M9)</f>
        <v>565</v>
      </c>
      <c r="O9" s="115"/>
      <c r="Q9" s="13" t="s">
        <v>84</v>
      </c>
      <c r="R9" s="162">
        <v>425</v>
      </c>
      <c r="S9" s="151">
        <v>300</v>
      </c>
      <c r="T9" s="500">
        <v>150</v>
      </c>
      <c r="U9" s="89">
        <f>SUM(R9:T9)</f>
        <v>875</v>
      </c>
    </row>
    <row r="10" spans="1:21" ht="15.75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Q10" s="56"/>
      <c r="R10" s="476"/>
      <c r="S10" s="477"/>
      <c r="T10" s="477"/>
      <c r="U10" s="437"/>
    </row>
    <row r="11" spans="1:21" ht="19.5" thickBot="1">
      <c r="A11" s="568" t="s">
        <v>41</v>
      </c>
      <c r="B11" s="569"/>
      <c r="C11" s="57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Q11" s="478"/>
      <c r="R11" s="476"/>
      <c r="S11" s="477"/>
      <c r="T11" s="477"/>
      <c r="U11" s="437"/>
    </row>
    <row r="12" spans="1:21" ht="15.75" thickBot="1">
      <c r="A12" s="107" t="s">
        <v>1</v>
      </c>
      <c r="B12" s="108" t="s">
        <v>12</v>
      </c>
      <c r="C12" s="109" t="s">
        <v>3</v>
      </c>
      <c r="D12" s="108" t="s">
        <v>13</v>
      </c>
      <c r="E12" s="109" t="s">
        <v>14</v>
      </c>
      <c r="F12" s="108" t="s">
        <v>15</v>
      </c>
      <c r="G12" s="109" t="s">
        <v>16</v>
      </c>
      <c r="H12" s="108" t="s">
        <v>17</v>
      </c>
      <c r="I12" s="109" t="s">
        <v>19</v>
      </c>
      <c r="J12" s="108" t="s">
        <v>20</v>
      </c>
      <c r="K12" s="109" t="s">
        <v>21</v>
      </c>
      <c r="L12" s="108" t="s">
        <v>22</v>
      </c>
      <c r="M12" s="109" t="s">
        <v>23</v>
      </c>
      <c r="N12" s="108" t="s">
        <v>40</v>
      </c>
      <c r="O12" s="22" t="s">
        <v>42</v>
      </c>
      <c r="Q12" s="479"/>
      <c r="R12" s="476"/>
      <c r="S12" s="137"/>
      <c r="T12" s="137"/>
      <c r="U12" s="437"/>
    </row>
    <row r="13" spans="1:21" ht="15.75">
      <c r="A13" s="114">
        <v>1</v>
      </c>
      <c r="B13" s="75" t="s">
        <v>84</v>
      </c>
      <c r="C13" s="10" t="s">
        <v>59</v>
      </c>
      <c r="D13" s="66">
        <v>35</v>
      </c>
      <c r="E13" s="38">
        <v>55</v>
      </c>
      <c r="F13" s="66">
        <v>35</v>
      </c>
      <c r="G13" s="38">
        <v>35</v>
      </c>
      <c r="H13" s="66">
        <v>15</v>
      </c>
      <c r="I13" s="38">
        <v>25</v>
      </c>
      <c r="J13" s="66">
        <v>35</v>
      </c>
      <c r="K13" s="38">
        <v>15</v>
      </c>
      <c r="L13" s="66">
        <v>50</v>
      </c>
      <c r="M13" s="38">
        <v>30</v>
      </c>
      <c r="N13" s="158">
        <f>SUM(D13:M13)</f>
        <v>330</v>
      </c>
      <c r="O13" s="64">
        <f>SUM(N5+N13)</f>
        <v>730</v>
      </c>
      <c r="Q13" s="137"/>
      <c r="R13" s="477"/>
      <c r="S13" s="20"/>
      <c r="T13" s="20"/>
      <c r="U13" s="437"/>
    </row>
    <row r="14" spans="1:15" ht="15.75">
      <c r="A14" s="116">
        <v>2</v>
      </c>
      <c r="B14" s="81" t="s">
        <v>81</v>
      </c>
      <c r="C14" s="76" t="s">
        <v>82</v>
      </c>
      <c r="D14" s="40">
        <v>35</v>
      </c>
      <c r="E14" s="41">
        <v>20</v>
      </c>
      <c r="F14" s="40">
        <v>40</v>
      </c>
      <c r="G14" s="41">
        <v>20</v>
      </c>
      <c r="H14" s="40">
        <v>10</v>
      </c>
      <c r="I14" s="41">
        <v>20</v>
      </c>
      <c r="J14" s="40">
        <v>15</v>
      </c>
      <c r="K14" s="41">
        <v>30</v>
      </c>
      <c r="L14" s="40">
        <v>20</v>
      </c>
      <c r="M14" s="41">
        <v>15</v>
      </c>
      <c r="N14" s="97">
        <f>SUM(D14:M14)</f>
        <v>225</v>
      </c>
      <c r="O14" s="39">
        <f>SUM(N6+N14)</f>
        <v>740</v>
      </c>
    </row>
    <row r="15" spans="1:15" ht="15.75">
      <c r="A15" s="116">
        <v>3</v>
      </c>
      <c r="B15" s="69" t="s">
        <v>78</v>
      </c>
      <c r="C15" s="7" t="s">
        <v>59</v>
      </c>
      <c r="D15" s="40">
        <v>50</v>
      </c>
      <c r="E15" s="41">
        <v>55</v>
      </c>
      <c r="F15" s="40">
        <v>35</v>
      </c>
      <c r="G15" s="41">
        <v>20</v>
      </c>
      <c r="H15" s="40">
        <v>20</v>
      </c>
      <c r="I15" s="41">
        <v>35</v>
      </c>
      <c r="J15" s="40">
        <v>50</v>
      </c>
      <c r="K15" s="41">
        <v>15</v>
      </c>
      <c r="L15" s="40">
        <v>15</v>
      </c>
      <c r="M15" s="41">
        <v>20</v>
      </c>
      <c r="N15" s="97">
        <f>SUM(D15:M15)</f>
        <v>315</v>
      </c>
      <c r="O15" s="39">
        <f>SUM(N7+N15)</f>
        <v>785</v>
      </c>
    </row>
    <row r="16" spans="1:15" ht="15.75">
      <c r="A16" s="116">
        <v>4</v>
      </c>
      <c r="B16" s="118" t="s">
        <v>72</v>
      </c>
      <c r="C16" s="90" t="s">
        <v>59</v>
      </c>
      <c r="D16" s="40">
        <v>35</v>
      </c>
      <c r="E16" s="41">
        <v>45</v>
      </c>
      <c r="F16" s="40">
        <v>50</v>
      </c>
      <c r="G16" s="41">
        <v>45</v>
      </c>
      <c r="H16" s="40">
        <v>40</v>
      </c>
      <c r="I16" s="41">
        <v>55</v>
      </c>
      <c r="J16" s="40">
        <v>40</v>
      </c>
      <c r="K16" s="41">
        <v>50</v>
      </c>
      <c r="L16" s="40">
        <v>45</v>
      </c>
      <c r="M16" s="41">
        <v>35</v>
      </c>
      <c r="N16" s="97">
        <f>SUM(D16:M16)</f>
        <v>440</v>
      </c>
      <c r="O16" s="39">
        <f>SUM(N8+N16)</f>
        <v>1020</v>
      </c>
    </row>
    <row r="17" spans="1:15" ht="16.5" thickBot="1">
      <c r="A17" s="119">
        <v>5</v>
      </c>
      <c r="B17" s="120" t="s">
        <v>66</v>
      </c>
      <c r="C17" s="101" t="s">
        <v>67</v>
      </c>
      <c r="D17" s="43">
        <v>50</v>
      </c>
      <c r="E17" s="44">
        <v>30</v>
      </c>
      <c r="F17" s="43">
        <v>50</v>
      </c>
      <c r="G17" s="44">
        <v>25</v>
      </c>
      <c r="H17" s="43">
        <v>25</v>
      </c>
      <c r="I17" s="44">
        <v>30</v>
      </c>
      <c r="J17" s="43">
        <v>55</v>
      </c>
      <c r="K17" s="44">
        <v>55</v>
      </c>
      <c r="L17" s="43">
        <v>55</v>
      </c>
      <c r="M17" s="44">
        <v>25</v>
      </c>
      <c r="N17" s="99">
        <f>SUM(D17:M17)</f>
        <v>400</v>
      </c>
      <c r="O17" s="35">
        <f>SUM(N9+N17)</f>
        <v>965</v>
      </c>
    </row>
    <row r="18" spans="1:15" ht="15.75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9.5" thickBot="1">
      <c r="A19" s="568" t="s">
        <v>43</v>
      </c>
      <c r="B19" s="569"/>
      <c r="C19" s="57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.75" thickBot="1">
      <c r="A20" s="107" t="s">
        <v>1</v>
      </c>
      <c r="B20" s="108" t="s">
        <v>12</v>
      </c>
      <c r="C20" s="109" t="s">
        <v>3</v>
      </c>
      <c r="D20" s="108" t="s">
        <v>13</v>
      </c>
      <c r="E20" s="109" t="s">
        <v>14</v>
      </c>
      <c r="F20" s="108" t="s">
        <v>15</v>
      </c>
      <c r="G20" s="109" t="s">
        <v>16</v>
      </c>
      <c r="H20" s="108" t="s">
        <v>17</v>
      </c>
      <c r="I20" s="109" t="s">
        <v>19</v>
      </c>
      <c r="J20" s="108" t="s">
        <v>20</v>
      </c>
      <c r="K20" s="109" t="s">
        <v>21</v>
      </c>
      <c r="L20" s="108" t="s">
        <v>22</v>
      </c>
      <c r="M20" s="109" t="s">
        <v>23</v>
      </c>
      <c r="N20" s="108" t="s">
        <v>40</v>
      </c>
      <c r="O20" s="106"/>
    </row>
    <row r="21" spans="1:15" ht="15.75">
      <c r="A21" s="114">
        <v>1</v>
      </c>
      <c r="B21" s="75" t="s">
        <v>84</v>
      </c>
      <c r="C21" s="10" t="s">
        <v>59</v>
      </c>
      <c r="D21" s="66">
        <v>40</v>
      </c>
      <c r="E21" s="38">
        <v>5</v>
      </c>
      <c r="F21" s="66">
        <v>15</v>
      </c>
      <c r="G21" s="38">
        <v>30</v>
      </c>
      <c r="H21" s="66">
        <v>0</v>
      </c>
      <c r="I21" s="38">
        <v>0</v>
      </c>
      <c r="J21" s="66">
        <v>0</v>
      </c>
      <c r="K21" s="38">
        <v>10</v>
      </c>
      <c r="L21" s="66">
        <v>0</v>
      </c>
      <c r="M21" s="38">
        <v>15</v>
      </c>
      <c r="N21" s="64">
        <f>SUM(D21:M21)</f>
        <v>115</v>
      </c>
      <c r="O21" s="115"/>
    </row>
    <row r="22" spans="1:15" ht="15.75">
      <c r="A22" s="116">
        <v>2</v>
      </c>
      <c r="B22" s="81" t="s">
        <v>81</v>
      </c>
      <c r="C22" s="76" t="s">
        <v>82</v>
      </c>
      <c r="D22" s="40">
        <v>15</v>
      </c>
      <c r="E22" s="41">
        <v>10</v>
      </c>
      <c r="F22" s="40">
        <v>15</v>
      </c>
      <c r="G22" s="41">
        <v>10</v>
      </c>
      <c r="H22" s="40">
        <v>0</v>
      </c>
      <c r="I22" s="41">
        <v>10</v>
      </c>
      <c r="J22" s="40">
        <v>15</v>
      </c>
      <c r="K22" s="41">
        <v>30</v>
      </c>
      <c r="L22" s="40">
        <v>10</v>
      </c>
      <c r="M22" s="41">
        <v>20</v>
      </c>
      <c r="N22" s="39">
        <f>SUM(D22:M22)</f>
        <v>135</v>
      </c>
      <c r="O22" s="115"/>
    </row>
    <row r="23" spans="1:15" ht="15.75">
      <c r="A23" s="116">
        <v>3</v>
      </c>
      <c r="B23" s="69" t="s">
        <v>78</v>
      </c>
      <c r="C23" s="7" t="s">
        <v>59</v>
      </c>
      <c r="D23" s="40">
        <v>35</v>
      </c>
      <c r="E23" s="41">
        <v>50</v>
      </c>
      <c r="F23" s="40">
        <v>15</v>
      </c>
      <c r="G23" s="41">
        <v>45</v>
      </c>
      <c r="H23" s="40">
        <v>30</v>
      </c>
      <c r="I23" s="41">
        <v>40</v>
      </c>
      <c r="J23" s="40">
        <v>20</v>
      </c>
      <c r="K23" s="41">
        <v>45</v>
      </c>
      <c r="L23" s="40">
        <v>40</v>
      </c>
      <c r="M23" s="41">
        <v>20</v>
      </c>
      <c r="N23" s="39">
        <f>SUM(D23:M23)</f>
        <v>340</v>
      </c>
      <c r="O23" s="115"/>
    </row>
    <row r="24" spans="1:15" ht="15.75">
      <c r="A24" s="116">
        <v>4</v>
      </c>
      <c r="B24" s="118" t="s">
        <v>72</v>
      </c>
      <c r="C24" s="90" t="s">
        <v>59</v>
      </c>
      <c r="D24" s="40">
        <v>0</v>
      </c>
      <c r="E24" s="41">
        <v>15</v>
      </c>
      <c r="F24" s="40">
        <v>10</v>
      </c>
      <c r="G24" s="41">
        <v>25</v>
      </c>
      <c r="H24" s="40">
        <v>30</v>
      </c>
      <c r="I24" s="41">
        <v>20</v>
      </c>
      <c r="J24" s="40">
        <v>45</v>
      </c>
      <c r="K24" s="41">
        <v>35</v>
      </c>
      <c r="L24" s="40">
        <v>30</v>
      </c>
      <c r="M24" s="41">
        <v>30</v>
      </c>
      <c r="N24" s="39">
        <f>SUM(D24:M24)</f>
        <v>240</v>
      </c>
      <c r="O24" s="115"/>
    </row>
    <row r="25" spans="1:15" ht="16.5" thickBot="1">
      <c r="A25" s="119">
        <v>5</v>
      </c>
      <c r="B25" s="120" t="s">
        <v>66</v>
      </c>
      <c r="C25" s="101" t="s">
        <v>67</v>
      </c>
      <c r="D25" s="43">
        <v>20</v>
      </c>
      <c r="E25" s="44">
        <v>5</v>
      </c>
      <c r="F25" s="43">
        <v>10</v>
      </c>
      <c r="G25" s="44">
        <v>20</v>
      </c>
      <c r="H25" s="43">
        <v>30</v>
      </c>
      <c r="I25" s="44">
        <v>30</v>
      </c>
      <c r="J25" s="43">
        <v>30</v>
      </c>
      <c r="K25" s="44">
        <v>10</v>
      </c>
      <c r="L25" s="43">
        <v>25</v>
      </c>
      <c r="M25" s="44">
        <v>35</v>
      </c>
      <c r="N25" s="35">
        <f>SUM(D25:M25)</f>
        <v>215</v>
      </c>
      <c r="O25" s="115"/>
    </row>
    <row r="26" ht="15.75" thickBot="1"/>
    <row r="27" spans="2:7" ht="19.5" thickBot="1">
      <c r="B27" s="121" t="s">
        <v>44</v>
      </c>
      <c r="C27" s="122"/>
      <c r="D27" s="122"/>
      <c r="E27" s="122"/>
      <c r="F27" s="17"/>
      <c r="G27" s="17"/>
    </row>
    <row r="28" spans="2:8" ht="15.75" thickBot="1">
      <c r="B28" s="123" t="s">
        <v>12</v>
      </c>
      <c r="C28" s="124" t="s">
        <v>45</v>
      </c>
      <c r="D28" s="125" t="s">
        <v>46</v>
      </c>
      <c r="E28" s="126" t="s">
        <v>47</v>
      </c>
      <c r="F28" s="125" t="s">
        <v>48</v>
      </c>
      <c r="G28" s="124" t="s">
        <v>40</v>
      </c>
      <c r="H28" s="124" t="s">
        <v>24</v>
      </c>
    </row>
    <row r="29" spans="2:8" ht="15.75">
      <c r="B29" s="520" t="s">
        <v>72</v>
      </c>
      <c r="C29" s="524" t="s">
        <v>59</v>
      </c>
      <c r="D29" s="415">
        <v>580</v>
      </c>
      <c r="E29" s="415">
        <v>440</v>
      </c>
      <c r="F29" s="415">
        <v>240</v>
      </c>
      <c r="G29" s="525">
        <f>SUM(D29:F29)</f>
        <v>1260</v>
      </c>
      <c r="H29" s="528">
        <v>1</v>
      </c>
    </row>
    <row r="30" spans="2:8" ht="15.75">
      <c r="B30" s="523" t="s">
        <v>66</v>
      </c>
      <c r="C30" s="261" t="s">
        <v>67</v>
      </c>
      <c r="D30" s="231">
        <v>565</v>
      </c>
      <c r="E30" s="231">
        <v>400</v>
      </c>
      <c r="F30" s="231">
        <v>215</v>
      </c>
      <c r="G30" s="526">
        <f>SUM(D30:F30)</f>
        <v>1180</v>
      </c>
      <c r="H30" s="241">
        <v>2</v>
      </c>
    </row>
    <row r="31" spans="2:8" ht="15.75">
      <c r="B31" s="462" t="s">
        <v>78</v>
      </c>
      <c r="C31" s="420" t="s">
        <v>59</v>
      </c>
      <c r="D31" s="360">
        <v>470</v>
      </c>
      <c r="E31" s="360">
        <v>315</v>
      </c>
      <c r="F31" s="360">
        <v>340</v>
      </c>
      <c r="G31" s="521">
        <f>SUM(D31:F31)</f>
        <v>1125</v>
      </c>
      <c r="H31" s="522">
        <v>3</v>
      </c>
    </row>
    <row r="32" spans="2:8" ht="15.75">
      <c r="B32" s="75" t="s">
        <v>81</v>
      </c>
      <c r="C32" s="518" t="s">
        <v>82</v>
      </c>
      <c r="D32" s="9">
        <v>515</v>
      </c>
      <c r="E32" s="9">
        <v>225</v>
      </c>
      <c r="F32" s="9">
        <v>135</v>
      </c>
      <c r="G32" s="163">
        <f>SUM(D32:F32)</f>
        <v>875</v>
      </c>
      <c r="H32" s="519">
        <v>4</v>
      </c>
    </row>
    <row r="33" spans="2:8" ht="16.5" thickBot="1">
      <c r="B33" s="517" t="s">
        <v>84</v>
      </c>
      <c r="C33" s="13" t="s">
        <v>59</v>
      </c>
      <c r="D33" s="15">
        <v>400</v>
      </c>
      <c r="E33" s="15">
        <v>330</v>
      </c>
      <c r="F33" s="15">
        <v>115</v>
      </c>
      <c r="G33" s="165">
        <f>SUM(D33:F33)</f>
        <v>845</v>
      </c>
      <c r="H33" s="527">
        <v>5</v>
      </c>
    </row>
  </sheetData>
  <sheetProtection/>
  <mergeCells count="5">
    <mergeCell ref="E1:K1"/>
    <mergeCell ref="A3:C3"/>
    <mergeCell ref="Q3:U3"/>
    <mergeCell ref="A11:C11"/>
    <mergeCell ref="A19:C19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B9">
      <selection activeCell="K29" sqref="K29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16.8515625" style="0" customWidth="1"/>
    <col min="4" max="13" width="8.140625" style="0" customWidth="1"/>
    <col min="14" max="14" width="7.7109375" style="0" customWidth="1"/>
    <col min="16" max="16" width="22.57421875" style="0" customWidth="1"/>
    <col min="17" max="18" width="6.00390625" style="0" customWidth="1"/>
    <col min="19" max="19" width="6.28125" style="0" customWidth="1"/>
  </cols>
  <sheetData>
    <row r="1" spans="3:11" ht="21">
      <c r="C1" s="127"/>
      <c r="D1" s="17"/>
      <c r="E1" s="564" t="s">
        <v>49</v>
      </c>
      <c r="F1" s="564"/>
      <c r="G1" s="564"/>
      <c r="H1" s="564"/>
      <c r="I1" s="564"/>
      <c r="J1" s="564"/>
      <c r="K1" s="564"/>
    </row>
    <row r="2" spans="3:7" ht="15.75" thickBot="1">
      <c r="C2" s="127"/>
      <c r="D2" s="17"/>
      <c r="E2" s="17"/>
      <c r="F2" s="17"/>
      <c r="G2" s="17"/>
    </row>
    <row r="3" spans="1:20" ht="19.5" thickBot="1">
      <c r="A3" s="568" t="s">
        <v>50</v>
      </c>
      <c r="B3" s="569"/>
      <c r="C3" s="570"/>
      <c r="D3" s="17"/>
      <c r="E3" s="17"/>
      <c r="F3" s="17"/>
      <c r="G3" s="17"/>
      <c r="P3" s="574" t="s">
        <v>39</v>
      </c>
      <c r="Q3" s="575"/>
      <c r="R3" s="575"/>
      <c r="S3" s="575"/>
      <c r="T3" s="576"/>
    </row>
    <row r="4" spans="1:20" ht="16.5" thickBot="1">
      <c r="A4" s="107" t="s">
        <v>1</v>
      </c>
      <c r="B4" s="22" t="s">
        <v>12</v>
      </c>
      <c r="C4" s="128" t="s">
        <v>3</v>
      </c>
      <c r="D4" s="108" t="s">
        <v>13</v>
      </c>
      <c r="E4" s="109" t="s">
        <v>14</v>
      </c>
      <c r="F4" s="108" t="s">
        <v>15</v>
      </c>
      <c r="G4" s="109" t="s">
        <v>16</v>
      </c>
      <c r="H4" s="108" t="s">
        <v>17</v>
      </c>
      <c r="I4" s="109" t="s">
        <v>19</v>
      </c>
      <c r="J4" s="108" t="s">
        <v>20</v>
      </c>
      <c r="K4" s="109" t="s">
        <v>21</v>
      </c>
      <c r="L4" s="108" t="s">
        <v>22</v>
      </c>
      <c r="M4" s="109" t="s">
        <v>23</v>
      </c>
      <c r="N4" s="108" t="s">
        <v>40</v>
      </c>
      <c r="P4" s="110" t="s">
        <v>2</v>
      </c>
      <c r="Q4" s="111" t="s">
        <v>6</v>
      </c>
      <c r="R4" s="112" t="s">
        <v>7</v>
      </c>
      <c r="S4" s="111" t="s">
        <v>8</v>
      </c>
      <c r="T4" s="113" t="s">
        <v>18</v>
      </c>
    </row>
    <row r="5" spans="1:20" ht="15.75">
      <c r="A5" s="114">
        <v>1</v>
      </c>
      <c r="B5" s="29" t="s">
        <v>88</v>
      </c>
      <c r="C5" s="129" t="s">
        <v>59</v>
      </c>
      <c r="D5" s="130">
        <v>20</v>
      </c>
      <c r="E5" s="38">
        <v>10</v>
      </c>
      <c r="F5" s="66">
        <v>35</v>
      </c>
      <c r="G5" s="38">
        <v>30</v>
      </c>
      <c r="H5" s="66">
        <v>45</v>
      </c>
      <c r="I5" s="38">
        <v>10</v>
      </c>
      <c r="J5" s="66">
        <v>25</v>
      </c>
      <c r="K5" s="38">
        <v>25</v>
      </c>
      <c r="L5" s="66">
        <v>30</v>
      </c>
      <c r="M5" s="38">
        <v>55</v>
      </c>
      <c r="N5" s="64">
        <f>SUM(D5:M5)</f>
        <v>285</v>
      </c>
      <c r="P5" s="184" t="s">
        <v>63</v>
      </c>
      <c r="Q5" s="511">
        <v>430</v>
      </c>
      <c r="R5" s="511">
        <v>320</v>
      </c>
      <c r="S5" s="512">
        <v>315</v>
      </c>
      <c r="T5" s="222">
        <f aca="true" t="shared" si="0" ref="T5:T15">SUM(Q5:S5)</f>
        <v>1065</v>
      </c>
    </row>
    <row r="6" spans="1:20" ht="15.75">
      <c r="A6" s="116">
        <v>2</v>
      </c>
      <c r="B6" s="27" t="s">
        <v>86</v>
      </c>
      <c r="C6" s="59" t="s">
        <v>87</v>
      </c>
      <c r="D6" s="98">
        <v>25</v>
      </c>
      <c r="E6" s="41">
        <v>40</v>
      </c>
      <c r="F6" s="40">
        <v>50</v>
      </c>
      <c r="G6" s="41">
        <v>30</v>
      </c>
      <c r="H6" s="40">
        <v>25</v>
      </c>
      <c r="I6" s="41">
        <v>20</v>
      </c>
      <c r="J6" s="40">
        <v>40</v>
      </c>
      <c r="K6" s="41">
        <v>30</v>
      </c>
      <c r="L6" s="40">
        <v>30</v>
      </c>
      <c r="M6" s="41">
        <v>35</v>
      </c>
      <c r="N6" s="39">
        <f>SUM(D6:M6)</f>
        <v>325</v>
      </c>
      <c r="P6" s="454" t="s">
        <v>76</v>
      </c>
      <c r="Q6" s="513">
        <v>435</v>
      </c>
      <c r="R6" s="513">
        <v>280</v>
      </c>
      <c r="S6" s="514">
        <v>220</v>
      </c>
      <c r="T6" s="227">
        <f t="shared" si="0"/>
        <v>935</v>
      </c>
    </row>
    <row r="7" spans="1:20" ht="15.75">
      <c r="A7" s="116">
        <v>3</v>
      </c>
      <c r="B7" s="27" t="s">
        <v>73</v>
      </c>
      <c r="C7" s="131" t="s">
        <v>59</v>
      </c>
      <c r="D7" s="98">
        <v>55</v>
      </c>
      <c r="E7" s="41">
        <v>45</v>
      </c>
      <c r="F7" s="40">
        <v>35</v>
      </c>
      <c r="G7" s="41">
        <v>50</v>
      </c>
      <c r="H7" s="40">
        <v>60</v>
      </c>
      <c r="I7" s="41">
        <v>45</v>
      </c>
      <c r="J7" s="40">
        <v>60</v>
      </c>
      <c r="K7" s="41">
        <v>55</v>
      </c>
      <c r="L7" s="40">
        <v>40</v>
      </c>
      <c r="M7" s="41">
        <v>45</v>
      </c>
      <c r="N7" s="39">
        <f>SUM(D7:M7)</f>
        <v>490</v>
      </c>
      <c r="P7" s="454" t="s">
        <v>73</v>
      </c>
      <c r="Q7" s="513">
        <v>420</v>
      </c>
      <c r="R7" s="513">
        <v>275</v>
      </c>
      <c r="S7" s="514">
        <v>210</v>
      </c>
      <c r="T7" s="227">
        <f t="shared" si="0"/>
        <v>905</v>
      </c>
    </row>
    <row r="8" spans="1:20" ht="15.75">
      <c r="A8" s="116">
        <v>4</v>
      </c>
      <c r="B8" s="27" t="s">
        <v>76</v>
      </c>
      <c r="C8" s="131" t="s">
        <v>59</v>
      </c>
      <c r="D8" s="98">
        <v>40</v>
      </c>
      <c r="E8" s="41">
        <v>45</v>
      </c>
      <c r="F8" s="40">
        <v>50</v>
      </c>
      <c r="G8" s="41">
        <v>25</v>
      </c>
      <c r="H8" s="40">
        <v>30</v>
      </c>
      <c r="I8" s="41">
        <v>55</v>
      </c>
      <c r="J8" s="40">
        <v>30</v>
      </c>
      <c r="K8" s="41">
        <v>30</v>
      </c>
      <c r="L8" s="40">
        <v>25</v>
      </c>
      <c r="M8" s="41">
        <v>30</v>
      </c>
      <c r="N8" s="39">
        <f>SUM(D8:M8)</f>
        <v>360</v>
      </c>
      <c r="P8" s="454" t="s">
        <v>86</v>
      </c>
      <c r="Q8" s="513">
        <v>430</v>
      </c>
      <c r="R8" s="513">
        <v>200</v>
      </c>
      <c r="S8" s="514">
        <v>175</v>
      </c>
      <c r="T8" s="227">
        <f t="shared" si="0"/>
        <v>805</v>
      </c>
    </row>
    <row r="9" spans="1:20" ht="16.5" thickBot="1">
      <c r="A9" s="119">
        <v>5</v>
      </c>
      <c r="B9" s="42" t="s">
        <v>63</v>
      </c>
      <c r="C9" s="132" t="s">
        <v>59</v>
      </c>
      <c r="D9" s="100">
        <v>40</v>
      </c>
      <c r="E9" s="44">
        <v>60</v>
      </c>
      <c r="F9" s="43">
        <v>40</v>
      </c>
      <c r="G9" s="44">
        <v>50</v>
      </c>
      <c r="H9" s="43">
        <v>55</v>
      </c>
      <c r="I9" s="44">
        <v>45</v>
      </c>
      <c r="J9" s="43">
        <v>50</v>
      </c>
      <c r="K9" s="44">
        <v>50</v>
      </c>
      <c r="L9" s="43">
        <v>40</v>
      </c>
      <c r="M9" s="44">
        <v>50</v>
      </c>
      <c r="N9" s="35">
        <f>SUM(D9:M9)</f>
        <v>480</v>
      </c>
      <c r="P9" s="317" t="s">
        <v>88</v>
      </c>
      <c r="Q9" s="515">
        <v>360</v>
      </c>
      <c r="R9" s="515">
        <v>290</v>
      </c>
      <c r="S9" s="516">
        <v>90</v>
      </c>
      <c r="T9" s="235">
        <f t="shared" si="0"/>
        <v>740</v>
      </c>
    </row>
    <row r="10" spans="1:20" ht="16.5" thickBot="1">
      <c r="A10" s="17"/>
      <c r="B10" s="17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P10" s="90" t="s">
        <v>74</v>
      </c>
      <c r="Q10" s="482">
        <v>380</v>
      </c>
      <c r="R10" s="482">
        <v>170</v>
      </c>
      <c r="S10" s="483">
        <v>125</v>
      </c>
      <c r="T10" s="46">
        <f t="shared" si="0"/>
        <v>675</v>
      </c>
    </row>
    <row r="11" spans="1:20" ht="19.5" thickBot="1">
      <c r="A11" s="568" t="s">
        <v>51</v>
      </c>
      <c r="B11" s="569"/>
      <c r="C11" s="57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P11" s="10" t="s">
        <v>70</v>
      </c>
      <c r="Q11" s="480">
        <v>320</v>
      </c>
      <c r="R11" s="480">
        <v>135</v>
      </c>
      <c r="S11" s="481">
        <v>65</v>
      </c>
      <c r="T11" s="25">
        <f t="shared" si="0"/>
        <v>520</v>
      </c>
    </row>
    <row r="12" spans="1:20" ht="16.5" thickBot="1">
      <c r="A12" s="107" t="s">
        <v>1</v>
      </c>
      <c r="B12" s="108" t="s">
        <v>12</v>
      </c>
      <c r="C12" s="109" t="s">
        <v>3</v>
      </c>
      <c r="D12" s="108" t="s">
        <v>13</v>
      </c>
      <c r="E12" s="109" t="s">
        <v>14</v>
      </c>
      <c r="F12" s="108" t="s">
        <v>15</v>
      </c>
      <c r="G12" s="109" t="s">
        <v>16</v>
      </c>
      <c r="H12" s="108" t="s">
        <v>17</v>
      </c>
      <c r="I12" s="109" t="s">
        <v>19</v>
      </c>
      <c r="J12" s="108" t="s">
        <v>20</v>
      </c>
      <c r="K12" s="109" t="s">
        <v>21</v>
      </c>
      <c r="L12" s="108" t="s">
        <v>22</v>
      </c>
      <c r="M12" s="109" t="s">
        <v>23</v>
      </c>
      <c r="N12" s="108" t="s">
        <v>40</v>
      </c>
      <c r="P12" s="10" t="s">
        <v>91</v>
      </c>
      <c r="Q12" s="484">
        <v>275</v>
      </c>
      <c r="R12" s="484">
        <v>125</v>
      </c>
      <c r="S12" s="501">
        <v>15</v>
      </c>
      <c r="T12" s="39">
        <f t="shared" si="0"/>
        <v>415</v>
      </c>
    </row>
    <row r="13" spans="1:20" ht="15.75">
      <c r="A13" s="114">
        <v>1</v>
      </c>
      <c r="B13" s="29" t="s">
        <v>88</v>
      </c>
      <c r="C13" s="129" t="s">
        <v>59</v>
      </c>
      <c r="D13" s="66">
        <v>0</v>
      </c>
      <c r="E13" s="38">
        <v>20</v>
      </c>
      <c r="F13" s="66">
        <v>30</v>
      </c>
      <c r="G13" s="38">
        <v>25</v>
      </c>
      <c r="H13" s="66">
        <v>45</v>
      </c>
      <c r="I13" s="38">
        <v>40</v>
      </c>
      <c r="J13" s="66">
        <v>25</v>
      </c>
      <c r="K13" s="38">
        <v>20</v>
      </c>
      <c r="L13" s="66">
        <v>15</v>
      </c>
      <c r="M13" s="38">
        <v>15</v>
      </c>
      <c r="N13" s="64">
        <f>SUM(D13:M13)</f>
        <v>235</v>
      </c>
      <c r="P13" s="458" t="s">
        <v>77</v>
      </c>
      <c r="Q13" s="509">
        <v>110</v>
      </c>
      <c r="R13" s="484">
        <v>210</v>
      </c>
      <c r="S13" s="485">
        <v>85</v>
      </c>
      <c r="T13" s="39">
        <f t="shared" si="0"/>
        <v>405</v>
      </c>
    </row>
    <row r="14" spans="1:20" ht="15.75">
      <c r="A14" s="116">
        <v>2</v>
      </c>
      <c r="B14" s="27" t="s">
        <v>86</v>
      </c>
      <c r="C14" s="59" t="s">
        <v>87</v>
      </c>
      <c r="D14" s="40">
        <v>5</v>
      </c>
      <c r="E14" s="41">
        <v>35</v>
      </c>
      <c r="F14" s="40">
        <v>55</v>
      </c>
      <c r="G14" s="41">
        <v>25</v>
      </c>
      <c r="H14" s="40">
        <v>40</v>
      </c>
      <c r="I14" s="41">
        <v>20</v>
      </c>
      <c r="J14" s="40">
        <v>40</v>
      </c>
      <c r="K14" s="41">
        <v>25</v>
      </c>
      <c r="L14" s="40">
        <v>45</v>
      </c>
      <c r="M14" s="41">
        <v>30</v>
      </c>
      <c r="N14" s="39">
        <f>SUM(D14:M14)</f>
        <v>320</v>
      </c>
      <c r="P14" s="10" t="s">
        <v>68</v>
      </c>
      <c r="Q14" s="480">
        <v>325</v>
      </c>
      <c r="R14" s="487">
        <v>35</v>
      </c>
      <c r="S14" s="488">
        <v>40</v>
      </c>
      <c r="T14" s="25">
        <f t="shared" si="0"/>
        <v>400</v>
      </c>
    </row>
    <row r="15" spans="1:20" ht="16.5" thickBot="1">
      <c r="A15" s="116">
        <v>3</v>
      </c>
      <c r="B15" s="27" t="s">
        <v>73</v>
      </c>
      <c r="C15" s="131" t="s">
        <v>59</v>
      </c>
      <c r="D15" s="40">
        <v>55</v>
      </c>
      <c r="E15" s="41">
        <v>20</v>
      </c>
      <c r="F15" s="40">
        <v>35</v>
      </c>
      <c r="G15" s="41">
        <v>50</v>
      </c>
      <c r="H15" s="40">
        <v>45</v>
      </c>
      <c r="I15" s="41">
        <v>30</v>
      </c>
      <c r="J15" s="40">
        <v>45</v>
      </c>
      <c r="K15" s="41">
        <v>30</v>
      </c>
      <c r="L15" s="40">
        <v>35</v>
      </c>
      <c r="M15" s="41">
        <v>55</v>
      </c>
      <c r="N15" s="39">
        <f>SUM(D15:M15)</f>
        <v>400</v>
      </c>
      <c r="P15" s="13" t="s">
        <v>60</v>
      </c>
      <c r="Q15" s="486">
        <v>175</v>
      </c>
      <c r="R15" s="486">
        <v>185</v>
      </c>
      <c r="S15" s="510">
        <v>25</v>
      </c>
      <c r="T15" s="35">
        <f t="shared" si="0"/>
        <v>385</v>
      </c>
    </row>
    <row r="16" spans="1:14" ht="15.75">
      <c r="A16" s="116">
        <v>4</v>
      </c>
      <c r="B16" s="27" t="s">
        <v>76</v>
      </c>
      <c r="C16" s="131" t="s">
        <v>59</v>
      </c>
      <c r="D16" s="40">
        <v>15</v>
      </c>
      <c r="E16" s="41">
        <v>35</v>
      </c>
      <c r="F16" s="40">
        <v>20</v>
      </c>
      <c r="G16" s="41">
        <v>20</v>
      </c>
      <c r="H16" s="40">
        <v>25</v>
      </c>
      <c r="I16" s="41">
        <v>5</v>
      </c>
      <c r="J16" s="40">
        <v>20</v>
      </c>
      <c r="K16" s="41">
        <v>0</v>
      </c>
      <c r="L16" s="40">
        <v>10</v>
      </c>
      <c r="M16" s="41">
        <v>25</v>
      </c>
      <c r="N16" s="39">
        <f>SUM(D16:M16)</f>
        <v>175</v>
      </c>
    </row>
    <row r="17" spans="1:14" ht="16.5" thickBot="1">
      <c r="A17" s="119">
        <v>5</v>
      </c>
      <c r="B17" s="42" t="s">
        <v>63</v>
      </c>
      <c r="C17" s="132" t="s">
        <v>59</v>
      </c>
      <c r="D17" s="43">
        <v>25</v>
      </c>
      <c r="E17" s="44">
        <v>40</v>
      </c>
      <c r="F17" s="43">
        <v>40</v>
      </c>
      <c r="G17" s="44">
        <v>30</v>
      </c>
      <c r="H17" s="43">
        <v>40</v>
      </c>
      <c r="I17" s="44">
        <v>25</v>
      </c>
      <c r="J17" s="43">
        <v>55</v>
      </c>
      <c r="K17" s="44">
        <v>20</v>
      </c>
      <c r="L17" s="43">
        <v>35</v>
      </c>
      <c r="M17" s="44">
        <v>30</v>
      </c>
      <c r="N17" s="35">
        <f>SUM(D17:M17)</f>
        <v>340</v>
      </c>
    </row>
    <row r="18" spans="1:14" ht="15.75" thickBot="1">
      <c r="A18" s="17"/>
      <c r="B18" s="17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thickBot="1">
      <c r="A19" s="568" t="s">
        <v>52</v>
      </c>
      <c r="B19" s="569"/>
      <c r="C19" s="57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 thickBot="1">
      <c r="A20" s="107" t="s">
        <v>1</v>
      </c>
      <c r="B20" s="108" t="s">
        <v>12</v>
      </c>
      <c r="C20" s="109" t="s">
        <v>3</v>
      </c>
      <c r="D20" s="108" t="s">
        <v>13</v>
      </c>
      <c r="E20" s="109" t="s">
        <v>14</v>
      </c>
      <c r="F20" s="108" t="s">
        <v>15</v>
      </c>
      <c r="G20" s="109" t="s">
        <v>16</v>
      </c>
      <c r="H20" s="108" t="s">
        <v>17</v>
      </c>
      <c r="I20" s="109" t="s">
        <v>19</v>
      </c>
      <c r="J20" s="108" t="s">
        <v>20</v>
      </c>
      <c r="K20" s="109" t="s">
        <v>21</v>
      </c>
      <c r="L20" s="108" t="s">
        <v>22</v>
      </c>
      <c r="M20" s="109" t="s">
        <v>23</v>
      </c>
      <c r="N20" s="108" t="s">
        <v>40</v>
      </c>
    </row>
    <row r="21" spans="1:14" ht="15.75">
      <c r="A21" s="114">
        <v>1</v>
      </c>
      <c r="B21" s="29" t="s">
        <v>88</v>
      </c>
      <c r="C21" s="129" t="s">
        <v>59</v>
      </c>
      <c r="D21" s="66">
        <v>0</v>
      </c>
      <c r="E21" s="38">
        <v>0</v>
      </c>
      <c r="F21" s="66">
        <v>0</v>
      </c>
      <c r="G21" s="38">
        <v>15</v>
      </c>
      <c r="H21" s="66">
        <v>0</v>
      </c>
      <c r="I21" s="38">
        <v>0</v>
      </c>
      <c r="J21" s="66">
        <v>5</v>
      </c>
      <c r="K21" s="38">
        <v>10</v>
      </c>
      <c r="L21" s="66">
        <v>0</v>
      </c>
      <c r="M21" s="38">
        <v>20</v>
      </c>
      <c r="N21" s="64">
        <f>SUM(D21:M21)</f>
        <v>50</v>
      </c>
    </row>
    <row r="22" spans="1:14" ht="15.75">
      <c r="A22" s="116">
        <v>2</v>
      </c>
      <c r="B22" s="27" t="s">
        <v>86</v>
      </c>
      <c r="C22" s="59" t="s">
        <v>87</v>
      </c>
      <c r="D22" s="40">
        <v>5</v>
      </c>
      <c r="E22" s="41">
        <v>45</v>
      </c>
      <c r="F22" s="40">
        <v>20</v>
      </c>
      <c r="G22" s="41">
        <v>40</v>
      </c>
      <c r="H22" s="40">
        <v>35</v>
      </c>
      <c r="I22" s="41">
        <v>10</v>
      </c>
      <c r="J22" s="40">
        <v>25</v>
      </c>
      <c r="K22" s="41">
        <v>30</v>
      </c>
      <c r="L22" s="40">
        <v>25</v>
      </c>
      <c r="M22" s="41">
        <v>35</v>
      </c>
      <c r="N22" s="39">
        <f>SUM(D22:M22)</f>
        <v>270</v>
      </c>
    </row>
    <row r="23" spans="1:14" ht="15.75">
      <c r="A23" s="116">
        <v>3</v>
      </c>
      <c r="B23" s="27" t="s">
        <v>73</v>
      </c>
      <c r="C23" s="131" t="s">
        <v>59</v>
      </c>
      <c r="D23" s="40">
        <v>5</v>
      </c>
      <c r="E23" s="41">
        <v>5</v>
      </c>
      <c r="F23" s="40">
        <v>30</v>
      </c>
      <c r="G23" s="41">
        <v>30</v>
      </c>
      <c r="H23" s="40">
        <v>10</v>
      </c>
      <c r="I23" s="41">
        <v>20</v>
      </c>
      <c r="J23" s="40">
        <v>20</v>
      </c>
      <c r="K23" s="41">
        <v>0</v>
      </c>
      <c r="L23" s="40">
        <v>20</v>
      </c>
      <c r="M23" s="41">
        <v>20</v>
      </c>
      <c r="N23" s="39">
        <f>SUM(D23:M23)</f>
        <v>160</v>
      </c>
    </row>
    <row r="24" spans="1:14" ht="15.75">
      <c r="A24" s="116">
        <v>4</v>
      </c>
      <c r="B24" s="27" t="s">
        <v>76</v>
      </c>
      <c r="C24" s="131" t="s">
        <v>59</v>
      </c>
      <c r="D24" s="40">
        <v>0</v>
      </c>
      <c r="E24" s="41">
        <v>5</v>
      </c>
      <c r="F24" s="40">
        <v>0</v>
      </c>
      <c r="G24" s="41">
        <v>30</v>
      </c>
      <c r="H24" s="40">
        <v>10</v>
      </c>
      <c r="I24" s="41">
        <v>0</v>
      </c>
      <c r="J24" s="40">
        <v>10</v>
      </c>
      <c r="K24" s="41">
        <v>0</v>
      </c>
      <c r="L24" s="40">
        <v>15</v>
      </c>
      <c r="M24" s="41">
        <v>10</v>
      </c>
      <c r="N24" s="39">
        <f>SUM(D24:M24)</f>
        <v>80</v>
      </c>
    </row>
    <row r="25" spans="1:14" ht="16.5" thickBot="1">
      <c r="A25" s="119">
        <v>5</v>
      </c>
      <c r="B25" s="42" t="s">
        <v>63</v>
      </c>
      <c r="C25" s="132" t="s">
        <v>59</v>
      </c>
      <c r="D25" s="43">
        <v>30</v>
      </c>
      <c r="E25" s="44">
        <v>30</v>
      </c>
      <c r="F25" s="43">
        <v>30</v>
      </c>
      <c r="G25" s="44">
        <v>35</v>
      </c>
      <c r="H25" s="43">
        <v>30</v>
      </c>
      <c r="I25" s="44">
        <v>10</v>
      </c>
      <c r="J25" s="43">
        <v>50</v>
      </c>
      <c r="K25" s="44">
        <v>35</v>
      </c>
      <c r="L25" s="43">
        <v>45</v>
      </c>
      <c r="M25" s="44">
        <v>30</v>
      </c>
      <c r="N25" s="35">
        <f>SUM(D25:M25)</f>
        <v>325</v>
      </c>
    </row>
    <row r="26" spans="3:7" ht="15.75" thickBot="1">
      <c r="C26" s="127"/>
      <c r="D26" s="17"/>
      <c r="E26" s="17"/>
      <c r="F26" s="17"/>
      <c r="G26" s="17"/>
    </row>
    <row r="27" spans="2:8" ht="19.5" thickBot="1">
      <c r="B27" s="135" t="s">
        <v>44</v>
      </c>
      <c r="C27" s="136"/>
      <c r="D27" s="20"/>
      <c r="E27" s="20"/>
      <c r="F27" s="20"/>
      <c r="G27" s="20"/>
      <c r="H27" s="137"/>
    </row>
    <row r="28" spans="2:8" ht="15.75" thickBot="1">
      <c r="B28" s="124" t="s">
        <v>12</v>
      </c>
      <c r="C28" s="124" t="s">
        <v>45</v>
      </c>
      <c r="D28" s="125" t="s">
        <v>47</v>
      </c>
      <c r="E28" s="125" t="s">
        <v>48</v>
      </c>
      <c r="F28" s="125" t="s">
        <v>53</v>
      </c>
      <c r="G28" s="124" t="s">
        <v>40</v>
      </c>
      <c r="H28" s="124" t="s">
        <v>24</v>
      </c>
    </row>
    <row r="29" spans="2:8" ht="15.75">
      <c r="B29" s="529" t="s">
        <v>63</v>
      </c>
      <c r="C29" s="530" t="s">
        <v>59</v>
      </c>
      <c r="D29" s="531">
        <v>480</v>
      </c>
      <c r="E29" s="531">
        <v>340</v>
      </c>
      <c r="F29" s="531">
        <v>325</v>
      </c>
      <c r="G29" s="525">
        <f>SUM(D29:F29)</f>
        <v>1145</v>
      </c>
      <c r="H29" s="532">
        <v>1</v>
      </c>
    </row>
    <row r="30" spans="2:8" ht="15.75">
      <c r="B30" s="234" t="s">
        <v>73</v>
      </c>
      <c r="C30" s="533" t="s">
        <v>59</v>
      </c>
      <c r="D30" s="534">
        <v>490</v>
      </c>
      <c r="E30" s="534">
        <v>400</v>
      </c>
      <c r="F30" s="534">
        <v>160</v>
      </c>
      <c r="G30" s="526">
        <f>SUM(D30:F30)</f>
        <v>1050</v>
      </c>
      <c r="H30" s="535">
        <v>2</v>
      </c>
    </row>
    <row r="31" spans="2:8" ht="15.75">
      <c r="B31" s="536" t="s">
        <v>86</v>
      </c>
      <c r="C31" s="537" t="s">
        <v>87</v>
      </c>
      <c r="D31" s="538">
        <v>325</v>
      </c>
      <c r="E31" s="538">
        <v>320</v>
      </c>
      <c r="F31" s="538">
        <v>270</v>
      </c>
      <c r="G31" s="521">
        <f>SUM(D31:F31)</f>
        <v>915</v>
      </c>
      <c r="H31" s="418">
        <v>3</v>
      </c>
    </row>
    <row r="32" spans="2:8" ht="15.75">
      <c r="B32" s="27" t="s">
        <v>76</v>
      </c>
      <c r="C32" s="131" t="s">
        <v>59</v>
      </c>
      <c r="D32" s="155">
        <v>360</v>
      </c>
      <c r="E32" s="155">
        <v>175</v>
      </c>
      <c r="F32" s="155">
        <v>80</v>
      </c>
      <c r="G32" s="164">
        <f>SUM(D32:F32)</f>
        <v>615</v>
      </c>
      <c r="H32" s="117">
        <v>4</v>
      </c>
    </row>
    <row r="33" spans="2:8" ht="16.5" thickBot="1">
      <c r="B33" s="31" t="s">
        <v>88</v>
      </c>
      <c r="C33" s="132" t="s">
        <v>59</v>
      </c>
      <c r="D33" s="156">
        <v>285</v>
      </c>
      <c r="E33" s="156">
        <v>235</v>
      </c>
      <c r="F33" s="156">
        <v>50</v>
      </c>
      <c r="G33" s="165">
        <f>SUM(D33:F33)</f>
        <v>570</v>
      </c>
      <c r="H33" s="138">
        <v>5</v>
      </c>
    </row>
  </sheetData>
  <sheetProtection/>
  <mergeCells count="5">
    <mergeCell ref="E1:K1"/>
    <mergeCell ref="A3:C3"/>
    <mergeCell ref="P3:T3"/>
    <mergeCell ref="A11:C11"/>
    <mergeCell ref="A19:C19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9">
      <selection activeCell="N12" sqref="N12"/>
    </sheetView>
  </sheetViews>
  <sheetFormatPr defaultColWidth="9.140625" defaultRowHeight="15"/>
  <cols>
    <col min="1" max="1" width="4.00390625" style="0" customWidth="1"/>
    <col min="2" max="2" width="22.57421875" style="0" customWidth="1"/>
    <col min="3" max="3" width="21.421875" style="0" customWidth="1"/>
    <col min="4" max="15" width="7.00390625" style="0" customWidth="1"/>
  </cols>
  <sheetData>
    <row r="1" spans="3:15" ht="23.25">
      <c r="C1" s="16"/>
      <c r="D1" s="17"/>
      <c r="E1" s="543" t="s">
        <v>10</v>
      </c>
      <c r="F1" s="543"/>
      <c r="G1" s="543"/>
      <c r="H1" s="543"/>
      <c r="I1" s="543"/>
      <c r="J1" s="543"/>
      <c r="K1" s="543"/>
      <c r="L1" s="18"/>
      <c r="M1" s="18"/>
      <c r="N1" s="18"/>
      <c r="O1" s="18"/>
    </row>
    <row r="2" spans="3:15" ht="15.75" thickBot="1"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thickBot="1">
      <c r="A3" s="544" t="s">
        <v>11</v>
      </c>
      <c r="B3" s="545"/>
      <c r="C3" s="545"/>
      <c r="D3" s="545"/>
      <c r="E3" s="546"/>
      <c r="F3" s="19"/>
      <c r="G3" s="20"/>
      <c r="H3" s="20"/>
      <c r="I3" s="20"/>
      <c r="J3" s="17"/>
      <c r="K3" s="17"/>
      <c r="L3" s="17"/>
      <c r="M3" s="17"/>
      <c r="N3" s="17"/>
      <c r="O3" s="17"/>
    </row>
    <row r="4" spans="1:15" ht="15.75" thickBot="1">
      <c r="A4" s="21" t="s">
        <v>1</v>
      </c>
      <c r="B4" s="21" t="s">
        <v>12</v>
      </c>
      <c r="C4" s="22" t="s">
        <v>3</v>
      </c>
      <c r="D4" s="23" t="s">
        <v>13</v>
      </c>
      <c r="E4" s="23" t="s">
        <v>14</v>
      </c>
      <c r="F4" s="23" t="s">
        <v>15</v>
      </c>
      <c r="G4" s="23" t="s">
        <v>16</v>
      </c>
      <c r="H4" s="23" t="s">
        <v>17</v>
      </c>
      <c r="I4" s="180" t="s">
        <v>18</v>
      </c>
      <c r="J4" s="17"/>
      <c r="K4" s="17"/>
      <c r="L4" s="17"/>
      <c r="M4" s="17"/>
      <c r="N4" s="17"/>
      <c r="O4" s="17"/>
    </row>
    <row r="5" spans="1:15" ht="15.75">
      <c r="A5" s="222">
        <v>1</v>
      </c>
      <c r="B5" s="223" t="s">
        <v>91</v>
      </c>
      <c r="C5" s="441" t="s">
        <v>59</v>
      </c>
      <c r="D5" s="224">
        <v>35</v>
      </c>
      <c r="E5" s="225">
        <v>50</v>
      </c>
      <c r="F5" s="224">
        <v>50</v>
      </c>
      <c r="G5" s="225">
        <v>45</v>
      </c>
      <c r="H5" s="224">
        <v>55</v>
      </c>
      <c r="I5" s="226">
        <f aca="true" t="shared" si="0" ref="I5:I16">SUM(D5:H5)</f>
        <v>235</v>
      </c>
      <c r="J5" s="17"/>
      <c r="K5" s="17"/>
      <c r="L5" s="17"/>
      <c r="M5" s="17"/>
      <c r="N5" s="17"/>
      <c r="O5" s="17"/>
    </row>
    <row r="6" spans="1:15" ht="15.75">
      <c r="A6" s="227">
        <v>2</v>
      </c>
      <c r="B6" s="228" t="s">
        <v>77</v>
      </c>
      <c r="C6" s="229" t="s">
        <v>59</v>
      </c>
      <c r="D6" s="230">
        <v>30</v>
      </c>
      <c r="E6" s="231">
        <v>55</v>
      </c>
      <c r="F6" s="230">
        <v>55</v>
      </c>
      <c r="G6" s="231">
        <v>50</v>
      </c>
      <c r="H6" s="230">
        <v>40</v>
      </c>
      <c r="I6" s="232">
        <f t="shared" si="0"/>
        <v>230</v>
      </c>
      <c r="J6" s="17"/>
      <c r="K6" s="17"/>
      <c r="L6" s="17"/>
      <c r="M6" s="17"/>
      <c r="N6" s="17"/>
      <c r="O6" s="17"/>
    </row>
    <row r="7" spans="1:15" ht="15.75">
      <c r="A7" s="227">
        <v>3</v>
      </c>
      <c r="B7" s="233" t="s">
        <v>90</v>
      </c>
      <c r="C7" s="229" t="s">
        <v>59</v>
      </c>
      <c r="D7" s="230">
        <v>40</v>
      </c>
      <c r="E7" s="231">
        <v>45</v>
      </c>
      <c r="F7" s="230">
        <v>35</v>
      </c>
      <c r="G7" s="231">
        <v>50</v>
      </c>
      <c r="H7" s="230">
        <v>50</v>
      </c>
      <c r="I7" s="232">
        <f t="shared" si="0"/>
        <v>220</v>
      </c>
      <c r="J7" s="17"/>
      <c r="K7" s="17"/>
      <c r="L7" s="17"/>
      <c r="M7" s="17"/>
      <c r="N7" s="17"/>
      <c r="O7" s="17"/>
    </row>
    <row r="8" spans="1:15" ht="16.5" thickBot="1">
      <c r="A8" s="235">
        <v>4</v>
      </c>
      <c r="B8" s="236" t="s">
        <v>88</v>
      </c>
      <c r="C8" s="237" t="s">
        <v>59</v>
      </c>
      <c r="D8" s="238">
        <v>45</v>
      </c>
      <c r="E8" s="239">
        <v>40</v>
      </c>
      <c r="F8" s="238">
        <v>45</v>
      </c>
      <c r="G8" s="239">
        <v>40</v>
      </c>
      <c r="H8" s="238">
        <v>45</v>
      </c>
      <c r="I8" s="240">
        <f t="shared" si="0"/>
        <v>215</v>
      </c>
      <c r="J8" s="17"/>
      <c r="K8" s="17"/>
      <c r="L8" s="20"/>
      <c r="M8" s="17"/>
      <c r="N8" s="17"/>
      <c r="O8" s="17"/>
    </row>
    <row r="9" spans="1:15" ht="15.75">
      <c r="A9" s="241">
        <v>5</v>
      </c>
      <c r="B9" s="242" t="s">
        <v>79</v>
      </c>
      <c r="C9" s="442" t="s">
        <v>80</v>
      </c>
      <c r="D9" s="243">
        <v>25</v>
      </c>
      <c r="E9" s="244">
        <v>35</v>
      </c>
      <c r="F9" s="243">
        <v>55</v>
      </c>
      <c r="G9" s="244">
        <v>60</v>
      </c>
      <c r="H9" s="243">
        <v>40</v>
      </c>
      <c r="I9" s="245">
        <f t="shared" si="0"/>
        <v>215</v>
      </c>
      <c r="J9" s="17"/>
      <c r="K9" s="17"/>
      <c r="L9" s="17"/>
      <c r="M9" s="17"/>
      <c r="N9" s="17"/>
      <c r="O9" s="17"/>
    </row>
    <row r="10" spans="1:15" ht="15.75">
      <c r="A10" s="227">
        <v>6</v>
      </c>
      <c r="B10" s="233" t="s">
        <v>92</v>
      </c>
      <c r="C10" s="229" t="s">
        <v>59</v>
      </c>
      <c r="D10" s="230">
        <v>35</v>
      </c>
      <c r="E10" s="231">
        <v>30</v>
      </c>
      <c r="F10" s="230">
        <v>55</v>
      </c>
      <c r="G10" s="231">
        <v>30</v>
      </c>
      <c r="H10" s="230">
        <v>30</v>
      </c>
      <c r="I10" s="232">
        <f t="shared" si="0"/>
        <v>180</v>
      </c>
      <c r="J10" s="17"/>
      <c r="K10" s="17"/>
      <c r="L10" s="17"/>
      <c r="M10" s="17"/>
      <c r="N10" s="17"/>
      <c r="O10" s="17"/>
    </row>
    <row r="11" spans="1:15" ht="15.75">
      <c r="A11" s="227">
        <v>7</v>
      </c>
      <c r="B11" s="233" t="s">
        <v>61</v>
      </c>
      <c r="C11" s="234" t="s">
        <v>65</v>
      </c>
      <c r="D11" s="230">
        <v>45</v>
      </c>
      <c r="E11" s="231">
        <v>35</v>
      </c>
      <c r="F11" s="230">
        <v>50</v>
      </c>
      <c r="G11" s="231">
        <v>40</v>
      </c>
      <c r="H11" s="230">
        <v>10</v>
      </c>
      <c r="I11" s="232">
        <f t="shared" si="0"/>
        <v>180</v>
      </c>
      <c r="J11" s="17"/>
      <c r="K11" s="17"/>
      <c r="L11" s="17"/>
      <c r="M11" s="17"/>
      <c r="N11" s="17"/>
      <c r="O11" s="17"/>
    </row>
    <row r="12" spans="1:15" ht="16.5" thickBot="1">
      <c r="A12" s="246">
        <v>8</v>
      </c>
      <c r="B12" s="247" t="s">
        <v>93</v>
      </c>
      <c r="C12" s="237" t="s">
        <v>59</v>
      </c>
      <c r="D12" s="248">
        <v>30</v>
      </c>
      <c r="E12" s="249">
        <v>10</v>
      </c>
      <c r="F12" s="248">
        <v>30</v>
      </c>
      <c r="G12" s="249">
        <v>10</v>
      </c>
      <c r="H12" s="248">
        <v>45</v>
      </c>
      <c r="I12" s="250">
        <f t="shared" si="0"/>
        <v>125</v>
      </c>
      <c r="J12" s="17"/>
      <c r="K12" s="17"/>
      <c r="L12" s="17"/>
      <c r="M12" s="17"/>
      <c r="N12" s="17"/>
      <c r="O12" s="17"/>
    </row>
    <row r="13" spans="1:15" ht="15.75">
      <c r="A13" s="24">
        <v>9</v>
      </c>
      <c r="B13" s="45" t="s">
        <v>55</v>
      </c>
      <c r="C13" s="178" t="s">
        <v>59</v>
      </c>
      <c r="D13" s="3">
        <v>15</v>
      </c>
      <c r="E13" s="4">
        <v>50</v>
      </c>
      <c r="F13" s="3">
        <v>20</v>
      </c>
      <c r="G13" s="4">
        <v>20</v>
      </c>
      <c r="H13" s="3">
        <v>20</v>
      </c>
      <c r="I13" s="142">
        <f t="shared" si="0"/>
        <v>125</v>
      </c>
      <c r="J13" s="17"/>
      <c r="K13" s="17"/>
      <c r="L13" s="17"/>
      <c r="M13" s="17"/>
      <c r="N13" s="17"/>
      <c r="O13" s="17"/>
    </row>
    <row r="14" spans="1:15" ht="15.75">
      <c r="A14" s="47">
        <v>10</v>
      </c>
      <c r="B14" s="48" t="s">
        <v>85</v>
      </c>
      <c r="C14" s="204" t="s">
        <v>69</v>
      </c>
      <c r="D14" s="49">
        <v>0</v>
      </c>
      <c r="E14" s="50">
        <v>10</v>
      </c>
      <c r="F14" s="49">
        <v>0</v>
      </c>
      <c r="G14" s="50">
        <v>55</v>
      </c>
      <c r="H14" s="49">
        <v>45</v>
      </c>
      <c r="I14" s="143">
        <f t="shared" si="0"/>
        <v>110</v>
      </c>
      <c r="J14" s="17"/>
      <c r="K14" s="17"/>
      <c r="L14" s="17"/>
      <c r="M14" s="17"/>
      <c r="N14" s="17"/>
      <c r="O14" s="17"/>
    </row>
    <row r="15" spans="1:15" ht="15.75">
      <c r="A15" s="25">
        <v>11</v>
      </c>
      <c r="B15" s="26" t="s">
        <v>64</v>
      </c>
      <c r="C15" s="440" t="s">
        <v>65</v>
      </c>
      <c r="D15" s="8">
        <v>25</v>
      </c>
      <c r="E15" s="9">
        <v>20</v>
      </c>
      <c r="F15" s="8">
        <v>10</v>
      </c>
      <c r="G15" s="9">
        <v>20</v>
      </c>
      <c r="H15" s="8">
        <v>30</v>
      </c>
      <c r="I15" s="87">
        <f t="shared" si="0"/>
        <v>105</v>
      </c>
      <c r="J15" s="17"/>
      <c r="K15" s="17"/>
      <c r="L15" s="17"/>
      <c r="M15" s="17"/>
      <c r="N15" s="17"/>
      <c r="O15" s="17"/>
    </row>
    <row r="16" spans="1:15" ht="16.5" thickBot="1">
      <c r="A16" s="28">
        <v>12</v>
      </c>
      <c r="B16" s="203" t="s">
        <v>75</v>
      </c>
      <c r="C16" s="42" t="s">
        <v>59</v>
      </c>
      <c r="D16" s="14">
        <v>20</v>
      </c>
      <c r="E16" s="15">
        <v>10</v>
      </c>
      <c r="F16" s="14">
        <v>0</v>
      </c>
      <c r="G16" s="15">
        <v>0</v>
      </c>
      <c r="H16" s="14">
        <v>15</v>
      </c>
      <c r="I16" s="89">
        <f t="shared" si="0"/>
        <v>45</v>
      </c>
      <c r="J16" s="17"/>
      <c r="K16" s="17"/>
      <c r="L16" s="17"/>
      <c r="M16" s="17"/>
      <c r="N16" s="17"/>
      <c r="O16" s="17"/>
    </row>
    <row r="17" spans="1:15" ht="15.75">
      <c r="A17" s="175"/>
      <c r="B17" s="56"/>
      <c r="C17" s="176"/>
      <c r="D17" s="57"/>
      <c r="E17" s="57"/>
      <c r="F17" s="57"/>
      <c r="G17" s="57"/>
      <c r="H17" s="57"/>
      <c r="I17" s="177"/>
      <c r="J17" s="17"/>
      <c r="K17" s="17"/>
      <c r="L17" s="17"/>
      <c r="M17" s="17"/>
      <c r="N17" s="17"/>
      <c r="O17" s="17"/>
    </row>
    <row r="18" spans="1:15" ht="15">
      <c r="A18" s="17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3:15" ht="15.75" thickBot="1">
      <c r="C19" s="16"/>
      <c r="O19" s="32"/>
    </row>
    <row r="20" spans="1:15" ht="21" thickBot="1">
      <c r="A20" s="547" t="s">
        <v>94</v>
      </c>
      <c r="B20" s="548"/>
      <c r="C20" s="548"/>
      <c r="D20" s="548"/>
      <c r="E20" s="549"/>
      <c r="F20" s="17"/>
      <c r="G20" s="17"/>
      <c r="H20" s="17"/>
      <c r="I20" s="17"/>
      <c r="J20" s="17"/>
      <c r="K20" s="17"/>
      <c r="L20" s="17"/>
      <c r="M20" s="17"/>
      <c r="N20" s="17"/>
      <c r="O20" s="33"/>
    </row>
    <row r="21" spans="1:15" ht="15">
      <c r="A21" s="550" t="s">
        <v>1</v>
      </c>
      <c r="B21" s="552" t="s">
        <v>12</v>
      </c>
      <c r="C21" s="552" t="s">
        <v>3</v>
      </c>
      <c r="D21" s="555" t="s">
        <v>13</v>
      </c>
      <c r="E21" s="557" t="s">
        <v>14</v>
      </c>
      <c r="F21" s="555" t="s">
        <v>15</v>
      </c>
      <c r="G21" s="557" t="s">
        <v>16</v>
      </c>
      <c r="H21" s="555" t="s">
        <v>17</v>
      </c>
      <c r="I21" s="557" t="s">
        <v>19</v>
      </c>
      <c r="J21" s="555" t="s">
        <v>20</v>
      </c>
      <c r="K21" s="557" t="s">
        <v>21</v>
      </c>
      <c r="L21" s="555" t="s">
        <v>22</v>
      </c>
      <c r="M21" s="557" t="s">
        <v>23</v>
      </c>
      <c r="N21" s="552" t="s">
        <v>18</v>
      </c>
      <c r="O21" s="559" t="s">
        <v>24</v>
      </c>
    </row>
    <row r="22" spans="1:15" ht="15.75" thickBot="1">
      <c r="A22" s="551"/>
      <c r="B22" s="553"/>
      <c r="C22" s="554"/>
      <c r="D22" s="556"/>
      <c r="E22" s="558"/>
      <c r="F22" s="556"/>
      <c r="G22" s="558"/>
      <c r="H22" s="556"/>
      <c r="I22" s="558"/>
      <c r="J22" s="556"/>
      <c r="K22" s="558"/>
      <c r="L22" s="556"/>
      <c r="M22" s="558"/>
      <c r="N22" s="553"/>
      <c r="O22" s="560"/>
    </row>
    <row r="23" spans="1:15" ht="18.75">
      <c r="A23" s="424">
        <v>1</v>
      </c>
      <c r="B23" s="425" t="s">
        <v>88</v>
      </c>
      <c r="C23" s="426" t="s">
        <v>59</v>
      </c>
      <c r="D23" s="415">
        <v>55</v>
      </c>
      <c r="E23" s="415">
        <v>55</v>
      </c>
      <c r="F23" s="414">
        <v>50</v>
      </c>
      <c r="G23" s="415">
        <v>50</v>
      </c>
      <c r="H23" s="414">
        <v>40</v>
      </c>
      <c r="I23" s="415">
        <v>35</v>
      </c>
      <c r="J23" s="414">
        <v>60</v>
      </c>
      <c r="K23" s="415">
        <v>50</v>
      </c>
      <c r="L23" s="414">
        <v>60</v>
      </c>
      <c r="M23" s="415">
        <v>60</v>
      </c>
      <c r="N23" s="411">
        <f aca="true" t="shared" si="1" ref="N23:N30">SUM(D23:M23)</f>
        <v>515</v>
      </c>
      <c r="O23" s="417">
        <v>1</v>
      </c>
    </row>
    <row r="24" spans="1:15" ht="18.75">
      <c r="A24" s="258">
        <v>2</v>
      </c>
      <c r="B24" s="259" t="s">
        <v>77</v>
      </c>
      <c r="C24" s="302" t="s">
        <v>59</v>
      </c>
      <c r="D24" s="231">
        <v>20</v>
      </c>
      <c r="E24" s="231">
        <v>60</v>
      </c>
      <c r="F24" s="230">
        <v>60</v>
      </c>
      <c r="G24" s="231">
        <v>45</v>
      </c>
      <c r="H24" s="230">
        <v>30</v>
      </c>
      <c r="I24" s="231">
        <v>50</v>
      </c>
      <c r="J24" s="230">
        <v>55</v>
      </c>
      <c r="K24" s="231">
        <v>30</v>
      </c>
      <c r="L24" s="230">
        <v>45</v>
      </c>
      <c r="M24" s="231">
        <v>55</v>
      </c>
      <c r="N24" s="227">
        <f t="shared" si="1"/>
        <v>450</v>
      </c>
      <c r="O24" s="303">
        <v>2</v>
      </c>
    </row>
    <row r="25" spans="1:15" ht="18.75">
      <c r="A25" s="427">
        <v>3</v>
      </c>
      <c r="B25" s="428" t="s">
        <v>79</v>
      </c>
      <c r="C25" s="429" t="s">
        <v>80</v>
      </c>
      <c r="D25" s="430">
        <v>40</v>
      </c>
      <c r="E25" s="430">
        <v>35</v>
      </c>
      <c r="F25" s="431">
        <v>45</v>
      </c>
      <c r="G25" s="430">
        <v>50</v>
      </c>
      <c r="H25" s="431">
        <v>35</v>
      </c>
      <c r="I25" s="430">
        <v>30</v>
      </c>
      <c r="J25" s="431">
        <v>40</v>
      </c>
      <c r="K25" s="430">
        <v>55</v>
      </c>
      <c r="L25" s="431">
        <v>50</v>
      </c>
      <c r="M25" s="430">
        <v>30</v>
      </c>
      <c r="N25" s="432">
        <f t="shared" si="1"/>
        <v>410</v>
      </c>
      <c r="O25" s="433">
        <v>3</v>
      </c>
    </row>
    <row r="26" spans="1:15" ht="16.5" thickBot="1">
      <c r="A26" s="77">
        <v>4</v>
      </c>
      <c r="B26" s="12" t="s">
        <v>91</v>
      </c>
      <c r="C26" s="94" t="s">
        <v>59</v>
      </c>
      <c r="D26" s="15">
        <v>20</v>
      </c>
      <c r="E26" s="15">
        <v>25</v>
      </c>
      <c r="F26" s="14">
        <v>35</v>
      </c>
      <c r="G26" s="15">
        <v>50</v>
      </c>
      <c r="H26" s="14">
        <v>55</v>
      </c>
      <c r="I26" s="15">
        <v>35</v>
      </c>
      <c r="J26" s="14">
        <v>25</v>
      </c>
      <c r="K26" s="15">
        <v>45</v>
      </c>
      <c r="L26" s="14">
        <v>55</v>
      </c>
      <c r="M26" s="15">
        <v>50</v>
      </c>
      <c r="N26" s="28">
        <f t="shared" si="1"/>
        <v>395</v>
      </c>
      <c r="O26" s="37">
        <v>4</v>
      </c>
    </row>
    <row r="27" spans="1:15" ht="15.75">
      <c r="A27" s="139">
        <v>5</v>
      </c>
      <c r="B27" s="90" t="s">
        <v>90</v>
      </c>
      <c r="C27" s="2" t="s">
        <v>59</v>
      </c>
      <c r="D27" s="58">
        <v>15</v>
      </c>
      <c r="E27" s="58">
        <v>30</v>
      </c>
      <c r="F27" s="57">
        <v>30</v>
      </c>
      <c r="G27" s="58">
        <v>30</v>
      </c>
      <c r="H27" s="57">
        <v>35</v>
      </c>
      <c r="I27" s="58">
        <v>45</v>
      </c>
      <c r="J27" s="57">
        <v>50</v>
      </c>
      <c r="K27" s="58">
        <v>30</v>
      </c>
      <c r="L27" s="57">
        <v>40</v>
      </c>
      <c r="M27" s="58">
        <v>30</v>
      </c>
      <c r="N27" s="157">
        <f t="shared" si="1"/>
        <v>335</v>
      </c>
      <c r="O27" s="105">
        <v>5</v>
      </c>
    </row>
    <row r="28" spans="1:15" ht="15.75">
      <c r="A28" s="74">
        <v>6</v>
      </c>
      <c r="B28" s="10" t="s">
        <v>92</v>
      </c>
      <c r="C28" s="10" t="s">
        <v>59</v>
      </c>
      <c r="D28" s="9">
        <v>40</v>
      </c>
      <c r="E28" s="9">
        <v>30</v>
      </c>
      <c r="F28" s="8">
        <v>15</v>
      </c>
      <c r="G28" s="9">
        <v>30</v>
      </c>
      <c r="H28" s="8">
        <v>30</v>
      </c>
      <c r="I28" s="9">
        <v>60</v>
      </c>
      <c r="J28" s="8">
        <v>20</v>
      </c>
      <c r="K28" s="9">
        <v>45</v>
      </c>
      <c r="L28" s="8">
        <v>40</v>
      </c>
      <c r="M28" s="9">
        <v>20</v>
      </c>
      <c r="N28" s="25">
        <f t="shared" si="1"/>
        <v>330</v>
      </c>
      <c r="O28" s="34">
        <v>6</v>
      </c>
    </row>
    <row r="29" spans="1:15" ht="15.75">
      <c r="A29" s="74">
        <v>7</v>
      </c>
      <c r="B29" s="10" t="s">
        <v>61</v>
      </c>
      <c r="C29" s="439" t="s">
        <v>65</v>
      </c>
      <c r="D29" s="9">
        <v>35</v>
      </c>
      <c r="E29" s="9">
        <v>35</v>
      </c>
      <c r="F29" s="8">
        <v>40</v>
      </c>
      <c r="G29" s="9">
        <v>40</v>
      </c>
      <c r="H29" s="8">
        <v>30</v>
      </c>
      <c r="I29" s="9">
        <v>10</v>
      </c>
      <c r="J29" s="8">
        <v>20</v>
      </c>
      <c r="K29" s="9">
        <v>30</v>
      </c>
      <c r="L29" s="8">
        <v>45</v>
      </c>
      <c r="M29" s="9">
        <v>15</v>
      </c>
      <c r="N29" s="25">
        <f t="shared" si="1"/>
        <v>300</v>
      </c>
      <c r="O29" s="34">
        <v>7</v>
      </c>
    </row>
    <row r="30" spans="1:15" ht="16.5" thickBot="1">
      <c r="A30" s="77">
        <v>8</v>
      </c>
      <c r="B30" s="12" t="s">
        <v>93</v>
      </c>
      <c r="C30" s="13" t="s">
        <v>59</v>
      </c>
      <c r="D30" s="15">
        <v>0</v>
      </c>
      <c r="E30" s="15">
        <v>20</v>
      </c>
      <c r="F30" s="14">
        <v>5</v>
      </c>
      <c r="G30" s="15">
        <v>25</v>
      </c>
      <c r="H30" s="14">
        <v>5</v>
      </c>
      <c r="I30" s="15">
        <v>40</v>
      </c>
      <c r="J30" s="14">
        <v>30</v>
      </c>
      <c r="K30" s="15">
        <v>25</v>
      </c>
      <c r="L30" s="14">
        <v>15</v>
      </c>
      <c r="M30" s="15">
        <v>5</v>
      </c>
      <c r="N30" s="28">
        <f t="shared" si="1"/>
        <v>170</v>
      </c>
      <c r="O30" s="37">
        <v>8</v>
      </c>
    </row>
  </sheetData>
  <sheetProtection/>
  <mergeCells count="18">
    <mergeCell ref="N21:N22"/>
    <mergeCell ref="O21:O22"/>
    <mergeCell ref="H21:H22"/>
    <mergeCell ref="I21:I22"/>
    <mergeCell ref="J21:J22"/>
    <mergeCell ref="K21:K22"/>
    <mergeCell ref="L21:L22"/>
    <mergeCell ref="M21:M22"/>
    <mergeCell ref="E1:K1"/>
    <mergeCell ref="A3:E3"/>
    <mergeCell ref="A20:E20"/>
    <mergeCell ref="A21:A22"/>
    <mergeCell ref="B21:B22"/>
    <mergeCell ref="C21:C22"/>
    <mergeCell ref="D21:D22"/>
    <mergeCell ref="E21:E22"/>
    <mergeCell ref="F21:F22"/>
    <mergeCell ref="G21:G22"/>
  </mergeCells>
  <printOptions/>
  <pageMargins left="0.7" right="0.7" top="0.75" bottom="0.75" header="0.3" footer="0.3"/>
  <pageSetup fitToHeight="1" fitToWidth="1" horizontalDpi="180" verticalDpi="18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9">
      <selection activeCell="M21" sqref="M21"/>
    </sheetView>
  </sheetViews>
  <sheetFormatPr defaultColWidth="9.140625" defaultRowHeight="15"/>
  <cols>
    <col min="1" max="1" width="3.7109375" style="0" customWidth="1"/>
    <col min="2" max="2" width="21.28125" style="0" customWidth="1"/>
    <col min="3" max="3" width="27.140625" style="0" customWidth="1"/>
    <col min="4" max="12" width="7.28125" style="0" customWidth="1"/>
    <col min="13" max="15" width="7.8515625" style="0" customWidth="1"/>
  </cols>
  <sheetData>
    <row r="1" spans="4:15" ht="21">
      <c r="D1" s="17"/>
      <c r="E1" s="561" t="s">
        <v>25</v>
      </c>
      <c r="F1" s="561"/>
      <c r="G1" s="561"/>
      <c r="H1" s="561"/>
      <c r="I1" s="561"/>
      <c r="J1" s="561"/>
      <c r="K1" s="561"/>
      <c r="L1" s="18"/>
      <c r="M1" s="18"/>
      <c r="N1" s="18"/>
      <c r="O1" s="18"/>
    </row>
    <row r="2" spans="4:15" ht="15.75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thickBot="1">
      <c r="A3" s="52" t="s">
        <v>11</v>
      </c>
      <c r="B3" s="53"/>
      <c r="C3" s="53"/>
      <c r="D3" s="53"/>
      <c r="E3" s="54"/>
      <c r="F3" s="19"/>
      <c r="G3" s="20"/>
      <c r="H3" s="20"/>
      <c r="I3" s="20"/>
      <c r="J3" s="17"/>
      <c r="K3" s="17"/>
      <c r="L3" s="17"/>
      <c r="M3" s="17"/>
      <c r="N3" s="17"/>
      <c r="O3" s="17"/>
    </row>
    <row r="4" spans="1:15" ht="15.75" thickBot="1">
      <c r="A4" s="21" t="s">
        <v>1</v>
      </c>
      <c r="B4" s="22" t="s">
        <v>12</v>
      </c>
      <c r="C4" s="22" t="s">
        <v>3</v>
      </c>
      <c r="D4" s="23" t="s">
        <v>13</v>
      </c>
      <c r="E4" s="23" t="s">
        <v>14</v>
      </c>
      <c r="F4" s="23" t="s">
        <v>15</v>
      </c>
      <c r="G4" s="23" t="s">
        <v>16</v>
      </c>
      <c r="H4" s="23" t="s">
        <v>17</v>
      </c>
      <c r="I4" s="55" t="s">
        <v>18</v>
      </c>
      <c r="J4" s="17"/>
      <c r="K4" s="17"/>
      <c r="L4" s="17"/>
      <c r="M4" s="17"/>
      <c r="N4" s="17"/>
      <c r="O4" s="17"/>
    </row>
    <row r="5" spans="1:15" ht="15.75">
      <c r="A5" s="254">
        <v>1</v>
      </c>
      <c r="B5" s="255" t="s">
        <v>66</v>
      </c>
      <c r="C5" s="256" t="s">
        <v>67</v>
      </c>
      <c r="D5" s="225">
        <v>60</v>
      </c>
      <c r="E5" s="224">
        <v>60</v>
      </c>
      <c r="F5" s="225">
        <v>50</v>
      </c>
      <c r="G5" s="224">
        <v>60</v>
      </c>
      <c r="H5" s="225">
        <v>55</v>
      </c>
      <c r="I5" s="257">
        <f aca="true" t="shared" si="0" ref="I5:I15">SUM(D5:H5)</f>
        <v>285</v>
      </c>
      <c r="J5" s="17"/>
      <c r="K5" s="17"/>
      <c r="L5" s="17"/>
      <c r="M5" s="17"/>
      <c r="N5" s="17"/>
      <c r="O5" s="17"/>
    </row>
    <row r="6" spans="1:15" ht="15.75">
      <c r="A6" s="258">
        <v>2</v>
      </c>
      <c r="B6" s="259" t="s">
        <v>55</v>
      </c>
      <c r="C6" s="233" t="s">
        <v>59</v>
      </c>
      <c r="D6" s="231">
        <v>35</v>
      </c>
      <c r="E6" s="230">
        <v>50</v>
      </c>
      <c r="F6" s="231">
        <v>55</v>
      </c>
      <c r="G6" s="230">
        <v>50</v>
      </c>
      <c r="H6" s="231">
        <v>45</v>
      </c>
      <c r="I6" s="260">
        <f t="shared" si="0"/>
        <v>235</v>
      </c>
      <c r="J6" s="17"/>
      <c r="K6" s="17"/>
      <c r="L6" s="17"/>
      <c r="M6" s="17"/>
      <c r="N6" s="17"/>
      <c r="O6" s="17"/>
    </row>
    <row r="7" spans="1:15" ht="15.75">
      <c r="A7" s="258">
        <v>3</v>
      </c>
      <c r="B7" s="261" t="s">
        <v>78</v>
      </c>
      <c r="C7" s="262" t="s">
        <v>59</v>
      </c>
      <c r="D7" s="231">
        <v>40</v>
      </c>
      <c r="E7" s="230">
        <v>40</v>
      </c>
      <c r="F7" s="231">
        <v>45</v>
      </c>
      <c r="G7" s="230">
        <v>45</v>
      </c>
      <c r="H7" s="231">
        <v>55</v>
      </c>
      <c r="I7" s="260">
        <f t="shared" si="0"/>
        <v>225</v>
      </c>
      <c r="J7" s="17"/>
      <c r="K7" s="17"/>
      <c r="L7" s="17"/>
      <c r="M7" s="17"/>
      <c r="N7" s="17"/>
      <c r="O7" s="17"/>
    </row>
    <row r="8" spans="1:15" ht="16.5" thickBot="1">
      <c r="A8" s="263">
        <v>4</v>
      </c>
      <c r="B8" s="264" t="s">
        <v>72</v>
      </c>
      <c r="C8" s="265" t="s">
        <v>59</v>
      </c>
      <c r="D8" s="266">
        <v>50</v>
      </c>
      <c r="E8" s="267">
        <v>50</v>
      </c>
      <c r="F8" s="266">
        <v>25</v>
      </c>
      <c r="G8" s="267">
        <v>40</v>
      </c>
      <c r="H8" s="266">
        <v>55</v>
      </c>
      <c r="I8" s="268">
        <f t="shared" si="0"/>
        <v>220</v>
      </c>
      <c r="J8" s="17"/>
      <c r="K8" s="17"/>
      <c r="L8" s="17"/>
      <c r="M8" s="17"/>
      <c r="N8" s="17"/>
      <c r="O8" s="17"/>
    </row>
    <row r="9" spans="1:15" ht="15.75">
      <c r="A9" s="254">
        <v>5</v>
      </c>
      <c r="B9" s="184" t="s">
        <v>81</v>
      </c>
      <c r="C9" s="269" t="s">
        <v>82</v>
      </c>
      <c r="D9" s="225">
        <v>30</v>
      </c>
      <c r="E9" s="224">
        <v>30</v>
      </c>
      <c r="F9" s="225">
        <v>50</v>
      </c>
      <c r="G9" s="224">
        <v>55</v>
      </c>
      <c r="H9" s="225">
        <v>45</v>
      </c>
      <c r="I9" s="257">
        <f t="shared" si="0"/>
        <v>210</v>
      </c>
      <c r="J9" s="17"/>
      <c r="K9" s="17"/>
      <c r="L9" s="17"/>
      <c r="M9" s="17"/>
      <c r="N9" s="17"/>
      <c r="O9" s="17"/>
    </row>
    <row r="10" spans="1:15" ht="15.75">
      <c r="A10" s="227">
        <v>6</v>
      </c>
      <c r="B10" s="270" t="s">
        <v>84</v>
      </c>
      <c r="C10" s="261" t="s">
        <v>59</v>
      </c>
      <c r="D10" s="230">
        <v>50</v>
      </c>
      <c r="E10" s="231">
        <v>45</v>
      </c>
      <c r="F10" s="230">
        <v>40</v>
      </c>
      <c r="G10" s="231">
        <v>45</v>
      </c>
      <c r="H10" s="230">
        <v>25</v>
      </c>
      <c r="I10" s="232">
        <f t="shared" si="0"/>
        <v>205</v>
      </c>
      <c r="J10" s="17"/>
      <c r="K10" s="17"/>
      <c r="L10" s="17"/>
      <c r="M10" s="17"/>
      <c r="N10" s="17"/>
      <c r="O10" s="17"/>
    </row>
    <row r="11" spans="1:15" ht="15.75">
      <c r="A11" s="227">
        <v>7</v>
      </c>
      <c r="B11" s="270" t="s">
        <v>61</v>
      </c>
      <c r="C11" s="261" t="s">
        <v>65</v>
      </c>
      <c r="D11" s="230">
        <v>35</v>
      </c>
      <c r="E11" s="231">
        <v>50</v>
      </c>
      <c r="F11" s="230">
        <v>20</v>
      </c>
      <c r="G11" s="231">
        <v>40</v>
      </c>
      <c r="H11" s="230">
        <v>25</v>
      </c>
      <c r="I11" s="232">
        <f t="shared" si="0"/>
        <v>170</v>
      </c>
      <c r="J11" s="17"/>
      <c r="K11" s="17"/>
      <c r="L11" s="17"/>
      <c r="M11" s="17"/>
      <c r="N11" s="17"/>
      <c r="O11" s="17"/>
    </row>
    <row r="12" spans="1:15" ht="16.5" thickBot="1">
      <c r="A12" s="28">
        <v>8</v>
      </c>
      <c r="B12" s="252" t="s">
        <v>85</v>
      </c>
      <c r="C12" s="7" t="s">
        <v>69</v>
      </c>
      <c r="D12" s="14">
        <v>30</v>
      </c>
      <c r="E12" s="15">
        <v>20</v>
      </c>
      <c r="F12" s="14">
        <v>15</v>
      </c>
      <c r="G12" s="15">
        <v>20</v>
      </c>
      <c r="H12" s="14">
        <v>35</v>
      </c>
      <c r="I12" s="89">
        <f t="shared" si="0"/>
        <v>120</v>
      </c>
      <c r="J12" s="17"/>
      <c r="K12" s="17"/>
      <c r="L12" s="17"/>
      <c r="M12" s="17"/>
      <c r="N12" s="17"/>
      <c r="O12" s="17"/>
    </row>
    <row r="13" spans="1:15" ht="15.75">
      <c r="A13" s="276">
        <v>9</v>
      </c>
      <c r="B13" s="277" t="s">
        <v>90</v>
      </c>
      <c r="C13" s="278" t="s">
        <v>59</v>
      </c>
      <c r="D13" s="279">
        <v>35</v>
      </c>
      <c r="E13" s="280">
        <v>25</v>
      </c>
      <c r="F13" s="279">
        <v>0</v>
      </c>
      <c r="G13" s="280">
        <v>35</v>
      </c>
      <c r="H13" s="279">
        <v>20</v>
      </c>
      <c r="I13" s="281">
        <f t="shared" si="0"/>
        <v>115</v>
      </c>
      <c r="J13" s="17"/>
      <c r="K13" s="17"/>
      <c r="L13" s="17"/>
      <c r="M13" s="17"/>
      <c r="N13" s="17"/>
      <c r="O13" s="17"/>
    </row>
    <row r="14" spans="1:15" ht="15.75">
      <c r="A14" s="25">
        <v>10</v>
      </c>
      <c r="B14" s="253" t="s">
        <v>75</v>
      </c>
      <c r="C14" s="7" t="s">
        <v>59</v>
      </c>
      <c r="D14" s="8">
        <v>0</v>
      </c>
      <c r="E14" s="9">
        <v>15</v>
      </c>
      <c r="F14" s="8">
        <v>35</v>
      </c>
      <c r="G14" s="9">
        <v>10</v>
      </c>
      <c r="H14" s="8">
        <v>20</v>
      </c>
      <c r="I14" s="87">
        <f t="shared" si="0"/>
        <v>80</v>
      </c>
      <c r="J14" s="17"/>
      <c r="K14" s="17"/>
      <c r="L14" s="17"/>
      <c r="M14" s="17"/>
      <c r="N14" s="17"/>
      <c r="O14" s="17"/>
    </row>
    <row r="15" spans="1:15" ht="16.5" thickBot="1">
      <c r="A15" s="28">
        <v>11</v>
      </c>
      <c r="B15" s="140" t="s">
        <v>89</v>
      </c>
      <c r="C15" s="88" t="s">
        <v>59</v>
      </c>
      <c r="D15" s="15">
        <v>15</v>
      </c>
      <c r="E15" s="14">
        <v>25</v>
      </c>
      <c r="F15" s="15">
        <v>10</v>
      </c>
      <c r="G15" s="14">
        <v>20</v>
      </c>
      <c r="H15" s="15">
        <v>0</v>
      </c>
      <c r="I15" s="37">
        <f t="shared" si="0"/>
        <v>70</v>
      </c>
      <c r="J15" s="17"/>
      <c r="K15" s="17"/>
      <c r="L15" s="17"/>
      <c r="M15" s="17"/>
      <c r="N15" s="17"/>
      <c r="O15" s="17"/>
    </row>
    <row r="16" spans="1:15" ht="15">
      <c r="A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ht="15.75" thickBot="1">
      <c r="O17" s="32"/>
    </row>
    <row r="18" spans="1:15" ht="21" thickBot="1">
      <c r="A18" s="547" t="s">
        <v>26</v>
      </c>
      <c r="B18" s="548"/>
      <c r="C18" s="548"/>
      <c r="D18" s="548"/>
      <c r="E18" s="549"/>
      <c r="F18" s="17"/>
      <c r="G18" s="17"/>
      <c r="H18" s="17"/>
      <c r="I18" s="17"/>
      <c r="J18" s="17"/>
      <c r="K18" s="17"/>
      <c r="L18" s="17"/>
      <c r="M18" s="17"/>
      <c r="N18" s="17"/>
      <c r="O18" s="33"/>
    </row>
    <row r="19" spans="1:15" ht="15">
      <c r="A19" s="550" t="s">
        <v>1</v>
      </c>
      <c r="B19" s="552" t="s">
        <v>12</v>
      </c>
      <c r="C19" s="562" t="s">
        <v>3</v>
      </c>
      <c r="D19" s="555" t="s">
        <v>13</v>
      </c>
      <c r="E19" s="557" t="s">
        <v>14</v>
      </c>
      <c r="F19" s="555" t="s">
        <v>15</v>
      </c>
      <c r="G19" s="557" t="s">
        <v>16</v>
      </c>
      <c r="H19" s="555" t="s">
        <v>17</v>
      </c>
      <c r="I19" s="557" t="s">
        <v>19</v>
      </c>
      <c r="J19" s="555" t="s">
        <v>20</v>
      </c>
      <c r="K19" s="557" t="s">
        <v>21</v>
      </c>
      <c r="L19" s="555" t="s">
        <v>22</v>
      </c>
      <c r="M19" s="557" t="s">
        <v>23</v>
      </c>
      <c r="N19" s="552" t="s">
        <v>18</v>
      </c>
      <c r="O19" s="559" t="s">
        <v>24</v>
      </c>
    </row>
    <row r="20" spans="1:15" ht="15.75" thickBot="1">
      <c r="A20" s="551"/>
      <c r="B20" s="553"/>
      <c r="C20" s="563"/>
      <c r="D20" s="556"/>
      <c r="E20" s="558"/>
      <c r="F20" s="556"/>
      <c r="G20" s="558"/>
      <c r="H20" s="556"/>
      <c r="I20" s="558"/>
      <c r="J20" s="556"/>
      <c r="K20" s="558"/>
      <c r="L20" s="556"/>
      <c r="M20" s="558"/>
      <c r="N20" s="553"/>
      <c r="O20" s="560"/>
    </row>
    <row r="21" spans="1:15" ht="18.75">
      <c r="A21" s="411">
        <v>1</v>
      </c>
      <c r="B21" s="451" t="s">
        <v>66</v>
      </c>
      <c r="C21" s="425" t="s">
        <v>67</v>
      </c>
      <c r="D21" s="415">
        <v>60</v>
      </c>
      <c r="E21" s="414">
        <v>60</v>
      </c>
      <c r="F21" s="415">
        <v>45</v>
      </c>
      <c r="G21" s="414">
        <v>50</v>
      </c>
      <c r="H21" s="415">
        <v>55</v>
      </c>
      <c r="I21" s="415">
        <v>55</v>
      </c>
      <c r="J21" s="452">
        <v>55</v>
      </c>
      <c r="K21" s="415">
        <v>45</v>
      </c>
      <c r="L21" s="452">
        <v>60</v>
      </c>
      <c r="M21" s="416">
        <v>55</v>
      </c>
      <c r="N21" s="411">
        <f aca="true" t="shared" si="1" ref="N21:N28">SUM(D21:M21)</f>
        <v>540</v>
      </c>
      <c r="O21" s="417">
        <v>1</v>
      </c>
    </row>
    <row r="22" spans="1:15" ht="18.75">
      <c r="A22" s="209">
        <v>2</v>
      </c>
      <c r="B22" s="185" t="s">
        <v>72</v>
      </c>
      <c r="C22" s="185" t="s">
        <v>59</v>
      </c>
      <c r="D22" s="212">
        <v>30</v>
      </c>
      <c r="E22" s="211">
        <v>60</v>
      </c>
      <c r="F22" s="212">
        <v>55</v>
      </c>
      <c r="G22" s="211">
        <v>45</v>
      </c>
      <c r="H22" s="212">
        <v>50</v>
      </c>
      <c r="I22" s="212">
        <v>60</v>
      </c>
      <c r="J22" s="453">
        <v>45</v>
      </c>
      <c r="K22" s="212">
        <v>60</v>
      </c>
      <c r="L22" s="453">
        <v>60</v>
      </c>
      <c r="M22" s="409">
        <v>45</v>
      </c>
      <c r="N22" s="209">
        <f t="shared" si="1"/>
        <v>510</v>
      </c>
      <c r="O22" s="410">
        <v>2</v>
      </c>
    </row>
    <row r="23" spans="1:15" ht="18.75">
      <c r="A23" s="418">
        <v>3</v>
      </c>
      <c r="B23" s="420" t="s">
        <v>81</v>
      </c>
      <c r="C23" s="420" t="s">
        <v>82</v>
      </c>
      <c r="D23" s="360">
        <v>50</v>
      </c>
      <c r="E23" s="421">
        <v>35</v>
      </c>
      <c r="F23" s="360">
        <v>55</v>
      </c>
      <c r="G23" s="421">
        <v>55</v>
      </c>
      <c r="H23" s="360">
        <v>50</v>
      </c>
      <c r="I23" s="360">
        <v>55</v>
      </c>
      <c r="J23" s="456">
        <v>40</v>
      </c>
      <c r="K23" s="360">
        <v>30</v>
      </c>
      <c r="L23" s="456">
        <v>55</v>
      </c>
      <c r="M23" s="422">
        <v>60</v>
      </c>
      <c r="N23" s="418">
        <f t="shared" si="1"/>
        <v>485</v>
      </c>
      <c r="O23" s="423">
        <v>3</v>
      </c>
    </row>
    <row r="24" spans="1:15" ht="16.5" thickBot="1">
      <c r="A24" s="28">
        <v>4</v>
      </c>
      <c r="B24" s="449" t="s">
        <v>78</v>
      </c>
      <c r="C24" s="448" t="s">
        <v>59</v>
      </c>
      <c r="D24" s="70">
        <v>45</v>
      </c>
      <c r="E24" s="71">
        <v>30</v>
      </c>
      <c r="F24" s="70">
        <v>30</v>
      </c>
      <c r="G24" s="71">
        <v>45</v>
      </c>
      <c r="H24" s="70">
        <v>60</v>
      </c>
      <c r="I24" s="43">
        <v>45</v>
      </c>
      <c r="J24" s="450">
        <v>50</v>
      </c>
      <c r="K24" s="43">
        <v>50</v>
      </c>
      <c r="L24" s="450">
        <v>50</v>
      </c>
      <c r="M24" s="72">
        <v>55</v>
      </c>
      <c r="N24" s="35">
        <f t="shared" si="1"/>
        <v>460</v>
      </c>
      <c r="O24" s="37">
        <v>4</v>
      </c>
    </row>
    <row r="25" spans="1:15" ht="15.75">
      <c r="A25" s="314">
        <v>5</v>
      </c>
      <c r="B25" s="104" t="s">
        <v>84</v>
      </c>
      <c r="C25" s="2" t="s">
        <v>59</v>
      </c>
      <c r="D25" s="182">
        <v>50</v>
      </c>
      <c r="E25" s="183">
        <v>50</v>
      </c>
      <c r="F25" s="182">
        <v>30</v>
      </c>
      <c r="G25" s="183">
        <v>45</v>
      </c>
      <c r="H25" s="182">
        <v>35</v>
      </c>
      <c r="I25" s="183">
        <v>55</v>
      </c>
      <c r="J25" s="182">
        <v>40</v>
      </c>
      <c r="K25" s="183">
        <v>30</v>
      </c>
      <c r="L25" s="182">
        <v>45</v>
      </c>
      <c r="M25" s="339">
        <v>45</v>
      </c>
      <c r="N25" s="46">
        <f t="shared" si="1"/>
        <v>425</v>
      </c>
      <c r="O25" s="190">
        <v>5</v>
      </c>
    </row>
    <row r="26" spans="1:15" ht="15.75">
      <c r="A26" s="39">
        <v>6</v>
      </c>
      <c r="B26" s="69" t="s">
        <v>61</v>
      </c>
      <c r="C26" s="438" t="s">
        <v>65</v>
      </c>
      <c r="D26" s="8">
        <v>35</v>
      </c>
      <c r="E26" s="9">
        <v>35</v>
      </c>
      <c r="F26" s="8">
        <v>20</v>
      </c>
      <c r="G26" s="9">
        <v>40</v>
      </c>
      <c r="H26" s="8">
        <v>40</v>
      </c>
      <c r="I26" s="9">
        <v>50</v>
      </c>
      <c r="J26" s="8">
        <v>20</v>
      </c>
      <c r="K26" s="9">
        <v>45</v>
      </c>
      <c r="L26" s="8">
        <v>40</v>
      </c>
      <c r="M26" s="82">
        <v>50</v>
      </c>
      <c r="N26" s="25">
        <f t="shared" si="1"/>
        <v>375</v>
      </c>
      <c r="O26" s="34">
        <v>6</v>
      </c>
    </row>
    <row r="27" spans="1:15" ht="15.75">
      <c r="A27" s="39">
        <v>7</v>
      </c>
      <c r="B27" s="69" t="s">
        <v>55</v>
      </c>
      <c r="C27" s="10" t="s">
        <v>59</v>
      </c>
      <c r="D27" s="8">
        <v>35</v>
      </c>
      <c r="E27" s="9">
        <v>20</v>
      </c>
      <c r="F27" s="8">
        <v>25</v>
      </c>
      <c r="G27" s="9">
        <v>25</v>
      </c>
      <c r="H27" s="8">
        <v>60</v>
      </c>
      <c r="I27" s="40">
        <v>45</v>
      </c>
      <c r="J27" s="41">
        <v>35</v>
      </c>
      <c r="K27" s="40">
        <v>45</v>
      </c>
      <c r="L27" s="41">
        <v>30</v>
      </c>
      <c r="M27" s="68">
        <v>50</v>
      </c>
      <c r="N27" s="39">
        <f t="shared" si="1"/>
        <v>370</v>
      </c>
      <c r="O27" s="34">
        <v>7</v>
      </c>
    </row>
    <row r="28" spans="1:15" ht="16.5" thickBot="1">
      <c r="A28" s="35">
        <v>8</v>
      </c>
      <c r="B28" s="448" t="s">
        <v>90</v>
      </c>
      <c r="C28" s="13" t="s">
        <v>59</v>
      </c>
      <c r="D28" s="70">
        <v>40</v>
      </c>
      <c r="E28" s="71">
        <v>40</v>
      </c>
      <c r="F28" s="70">
        <v>50</v>
      </c>
      <c r="G28" s="71">
        <v>0</v>
      </c>
      <c r="H28" s="70">
        <v>0</v>
      </c>
      <c r="I28" s="15">
        <v>0</v>
      </c>
      <c r="J28" s="14">
        <v>35</v>
      </c>
      <c r="K28" s="15">
        <v>30</v>
      </c>
      <c r="L28" s="14">
        <v>25</v>
      </c>
      <c r="M28" s="84">
        <v>25</v>
      </c>
      <c r="N28" s="28">
        <f t="shared" si="1"/>
        <v>245</v>
      </c>
      <c r="O28" s="37">
        <v>8</v>
      </c>
    </row>
  </sheetData>
  <sheetProtection/>
  <mergeCells count="17">
    <mergeCell ref="O19:O20"/>
    <mergeCell ref="I19:I20"/>
    <mergeCell ref="J19:J20"/>
    <mergeCell ref="K19:K20"/>
    <mergeCell ref="L19:L20"/>
    <mergeCell ref="M19:M20"/>
    <mergeCell ref="N19:N20"/>
    <mergeCell ref="E1:K1"/>
    <mergeCell ref="A18:E18"/>
    <mergeCell ref="A19:A20"/>
    <mergeCell ref="B19:B20"/>
    <mergeCell ref="C19:C20"/>
    <mergeCell ref="D19:D20"/>
    <mergeCell ref="E19:E20"/>
    <mergeCell ref="F19:F20"/>
    <mergeCell ref="G19:G20"/>
    <mergeCell ref="H19:H20"/>
  </mergeCells>
  <printOptions/>
  <pageMargins left="0.7" right="0.7" top="0.75" bottom="0.75" header="0.3" footer="0.3"/>
  <pageSetup fitToHeight="1" fitToWidth="1" horizontalDpi="180" verticalDpi="18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7">
      <selection activeCell="K30" sqref="K30"/>
    </sheetView>
  </sheetViews>
  <sheetFormatPr defaultColWidth="9.140625" defaultRowHeight="15"/>
  <cols>
    <col min="1" max="1" width="3.57421875" style="0" customWidth="1"/>
    <col min="2" max="2" width="20.00390625" style="0" customWidth="1"/>
    <col min="3" max="3" width="18.8515625" style="0" customWidth="1"/>
    <col min="4" max="12" width="7.00390625" style="0" customWidth="1"/>
    <col min="13" max="13" width="7.140625" style="0" customWidth="1"/>
    <col min="14" max="14" width="6.140625" style="0" customWidth="1"/>
    <col min="15" max="15" width="7.140625" style="0" customWidth="1"/>
  </cols>
  <sheetData>
    <row r="1" spans="4:15" ht="21">
      <c r="D1" s="17"/>
      <c r="E1" s="564" t="s">
        <v>27</v>
      </c>
      <c r="F1" s="564"/>
      <c r="G1" s="564"/>
      <c r="H1" s="564"/>
      <c r="I1" s="564"/>
      <c r="J1" s="564"/>
      <c r="K1" s="564"/>
      <c r="L1" s="18"/>
      <c r="M1" s="18"/>
      <c r="N1" s="18"/>
      <c r="O1" s="18"/>
    </row>
    <row r="2" spans="4:15" ht="15.75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thickBot="1">
      <c r="A3" s="544" t="s">
        <v>11</v>
      </c>
      <c r="B3" s="545"/>
      <c r="C3" s="545"/>
      <c r="D3" s="545"/>
      <c r="E3" s="546"/>
      <c r="F3" s="19"/>
      <c r="G3" s="20"/>
      <c r="H3" s="20"/>
      <c r="I3" s="20"/>
      <c r="J3" s="17"/>
      <c r="K3" s="17"/>
      <c r="L3" s="17"/>
      <c r="M3" s="17"/>
      <c r="N3" s="17"/>
      <c r="O3" s="17"/>
    </row>
    <row r="4" spans="1:15" ht="15.75" thickBot="1">
      <c r="A4" s="21" t="s">
        <v>1</v>
      </c>
      <c r="B4" s="22" t="s">
        <v>12</v>
      </c>
      <c r="C4" s="22" t="s">
        <v>3</v>
      </c>
      <c r="D4" s="55" t="s">
        <v>13</v>
      </c>
      <c r="E4" s="55" t="s">
        <v>14</v>
      </c>
      <c r="F4" s="55" t="s">
        <v>15</v>
      </c>
      <c r="G4" s="55" t="s">
        <v>16</v>
      </c>
      <c r="H4" s="55" t="s">
        <v>17</v>
      </c>
      <c r="I4" s="55" t="s">
        <v>18</v>
      </c>
      <c r="J4" s="17"/>
      <c r="K4" s="17"/>
      <c r="L4" s="17"/>
      <c r="M4" s="17"/>
      <c r="N4" s="17"/>
      <c r="O4" s="17"/>
    </row>
    <row r="5" spans="1:15" ht="15.75">
      <c r="A5" s="254">
        <v>1</v>
      </c>
      <c r="B5" s="284" t="s">
        <v>73</v>
      </c>
      <c r="C5" s="184" t="s">
        <v>59</v>
      </c>
      <c r="D5" s="224">
        <v>45</v>
      </c>
      <c r="E5" s="225">
        <v>55</v>
      </c>
      <c r="F5" s="224">
        <v>50</v>
      </c>
      <c r="G5" s="225">
        <v>40</v>
      </c>
      <c r="H5" s="224">
        <v>35</v>
      </c>
      <c r="I5" s="226">
        <f aca="true" t="shared" si="0" ref="I5:I21">SUM(D5:H5)</f>
        <v>225</v>
      </c>
      <c r="J5" s="17"/>
      <c r="K5" s="17"/>
      <c r="L5" s="17"/>
      <c r="M5" s="17"/>
      <c r="N5" s="17"/>
      <c r="O5" s="17"/>
    </row>
    <row r="6" spans="1:15" ht="15.75">
      <c r="A6" s="258">
        <v>2</v>
      </c>
      <c r="B6" s="285" t="s">
        <v>74</v>
      </c>
      <c r="C6" s="261" t="s">
        <v>59</v>
      </c>
      <c r="D6" s="230">
        <v>40</v>
      </c>
      <c r="E6" s="231">
        <v>35</v>
      </c>
      <c r="F6" s="230">
        <v>55</v>
      </c>
      <c r="G6" s="231">
        <v>40</v>
      </c>
      <c r="H6" s="230">
        <v>45</v>
      </c>
      <c r="I6" s="232">
        <f t="shared" si="0"/>
        <v>215</v>
      </c>
      <c r="J6" s="17"/>
      <c r="K6" s="17"/>
      <c r="L6" s="17"/>
      <c r="M6" s="17"/>
      <c r="N6" s="17"/>
      <c r="O6" s="17"/>
    </row>
    <row r="7" spans="1:15" ht="15.75">
      <c r="A7" s="258">
        <v>3</v>
      </c>
      <c r="B7" s="285" t="s">
        <v>76</v>
      </c>
      <c r="C7" s="259" t="s">
        <v>59</v>
      </c>
      <c r="D7" s="230">
        <v>55</v>
      </c>
      <c r="E7" s="231">
        <v>20</v>
      </c>
      <c r="F7" s="230">
        <v>55</v>
      </c>
      <c r="G7" s="231">
        <v>45</v>
      </c>
      <c r="H7" s="230">
        <v>30</v>
      </c>
      <c r="I7" s="232">
        <f t="shared" si="0"/>
        <v>205</v>
      </c>
      <c r="J7" s="17"/>
      <c r="K7" s="17"/>
      <c r="L7" s="17"/>
      <c r="M7" s="17"/>
      <c r="N7" s="17"/>
      <c r="O7" s="17"/>
    </row>
    <row r="8" spans="1:15" ht="15.75">
      <c r="A8" s="258">
        <v>4</v>
      </c>
      <c r="B8" s="285" t="s">
        <v>86</v>
      </c>
      <c r="C8" s="261" t="s">
        <v>87</v>
      </c>
      <c r="D8" s="230">
        <v>45</v>
      </c>
      <c r="E8" s="231">
        <v>20</v>
      </c>
      <c r="F8" s="230">
        <v>35</v>
      </c>
      <c r="G8" s="231">
        <v>40</v>
      </c>
      <c r="H8" s="230">
        <v>40</v>
      </c>
      <c r="I8" s="232">
        <f t="shared" si="0"/>
        <v>180</v>
      </c>
      <c r="J8" s="17"/>
      <c r="K8" s="17"/>
      <c r="L8" s="17"/>
      <c r="M8" s="17"/>
      <c r="N8" s="17"/>
      <c r="O8" s="17"/>
    </row>
    <row r="9" spans="1:15" ht="16.5" thickBot="1">
      <c r="A9" s="286">
        <v>5</v>
      </c>
      <c r="B9" s="287" t="s">
        <v>60</v>
      </c>
      <c r="C9" s="271" t="s">
        <v>59</v>
      </c>
      <c r="D9" s="238">
        <v>35</v>
      </c>
      <c r="E9" s="239">
        <v>15</v>
      </c>
      <c r="F9" s="238">
        <v>35</v>
      </c>
      <c r="G9" s="239">
        <v>35</v>
      </c>
      <c r="H9" s="238">
        <v>55</v>
      </c>
      <c r="I9" s="240">
        <f t="shared" si="0"/>
        <v>175</v>
      </c>
      <c r="J9" s="17"/>
      <c r="K9" s="17"/>
      <c r="L9" s="17"/>
      <c r="M9" s="17"/>
      <c r="N9" s="17"/>
      <c r="O9" s="17"/>
    </row>
    <row r="10" spans="1:15" ht="15.75">
      <c r="A10" s="254">
        <v>6</v>
      </c>
      <c r="B10" s="288" t="s">
        <v>88</v>
      </c>
      <c r="C10" s="184" t="s">
        <v>59</v>
      </c>
      <c r="D10" s="224">
        <v>45</v>
      </c>
      <c r="E10" s="225">
        <v>20</v>
      </c>
      <c r="F10" s="224">
        <v>35</v>
      </c>
      <c r="G10" s="225">
        <v>30</v>
      </c>
      <c r="H10" s="224">
        <v>25</v>
      </c>
      <c r="I10" s="226">
        <f t="shared" si="0"/>
        <v>155</v>
      </c>
      <c r="J10" s="17"/>
      <c r="K10" s="17"/>
      <c r="L10" s="17"/>
      <c r="M10" s="17"/>
      <c r="N10" s="17"/>
      <c r="O10" s="17"/>
    </row>
    <row r="11" spans="1:15" ht="15.75">
      <c r="A11" s="258">
        <v>7</v>
      </c>
      <c r="B11" s="285" t="s">
        <v>63</v>
      </c>
      <c r="C11" s="261" t="s">
        <v>59</v>
      </c>
      <c r="D11" s="230">
        <v>35</v>
      </c>
      <c r="E11" s="231">
        <v>25</v>
      </c>
      <c r="F11" s="230">
        <v>30</v>
      </c>
      <c r="G11" s="231">
        <v>30</v>
      </c>
      <c r="H11" s="230">
        <v>30</v>
      </c>
      <c r="I11" s="232">
        <f t="shared" si="0"/>
        <v>150</v>
      </c>
      <c r="J11" s="17"/>
      <c r="K11" s="17"/>
      <c r="L11" s="17"/>
      <c r="M11" s="17"/>
      <c r="N11" s="17"/>
      <c r="O11" s="17"/>
    </row>
    <row r="12" spans="1:15" ht="15.75">
      <c r="A12" s="258">
        <v>8</v>
      </c>
      <c r="B12" s="285" t="s">
        <v>91</v>
      </c>
      <c r="C12" s="261" t="s">
        <v>59</v>
      </c>
      <c r="D12" s="230">
        <v>35</v>
      </c>
      <c r="E12" s="231">
        <v>35</v>
      </c>
      <c r="F12" s="230">
        <v>35</v>
      </c>
      <c r="G12" s="231">
        <v>40</v>
      </c>
      <c r="H12" s="230">
        <v>0</v>
      </c>
      <c r="I12" s="232">
        <f t="shared" si="0"/>
        <v>145</v>
      </c>
      <c r="J12" s="17"/>
      <c r="K12" s="17"/>
      <c r="L12" s="17"/>
      <c r="M12" s="17"/>
      <c r="N12" s="17"/>
      <c r="O12" s="17"/>
    </row>
    <row r="13" spans="1:15" ht="16.5" thickBot="1">
      <c r="A13" s="322">
        <v>9</v>
      </c>
      <c r="B13" s="323" t="s">
        <v>83</v>
      </c>
      <c r="C13" s="324" t="s">
        <v>69</v>
      </c>
      <c r="D13" s="325">
        <v>30</v>
      </c>
      <c r="E13" s="326">
        <v>25</v>
      </c>
      <c r="F13" s="325">
        <v>5</v>
      </c>
      <c r="G13" s="326">
        <v>30</v>
      </c>
      <c r="H13" s="325">
        <v>35</v>
      </c>
      <c r="I13" s="327">
        <f t="shared" si="0"/>
        <v>125</v>
      </c>
      <c r="J13" s="17"/>
      <c r="K13" s="17"/>
      <c r="L13" s="17"/>
      <c r="M13" s="17"/>
      <c r="N13" s="17"/>
      <c r="O13" s="17"/>
    </row>
    <row r="14" spans="1:15" ht="15.75">
      <c r="A14" s="290">
        <v>10</v>
      </c>
      <c r="B14" s="291" t="s">
        <v>68</v>
      </c>
      <c r="C14" s="292" t="s">
        <v>69</v>
      </c>
      <c r="D14" s="243">
        <v>10</v>
      </c>
      <c r="E14" s="244">
        <v>15</v>
      </c>
      <c r="F14" s="243">
        <v>20</v>
      </c>
      <c r="G14" s="244">
        <v>35</v>
      </c>
      <c r="H14" s="243">
        <v>40</v>
      </c>
      <c r="I14" s="245">
        <f t="shared" si="0"/>
        <v>120</v>
      </c>
      <c r="J14" s="17"/>
      <c r="K14" s="17"/>
      <c r="L14" s="17"/>
      <c r="M14" s="17"/>
      <c r="N14" s="17"/>
      <c r="O14" s="17"/>
    </row>
    <row r="15" spans="1:15" ht="15.75">
      <c r="A15" s="258">
        <v>11</v>
      </c>
      <c r="B15" s="285" t="s">
        <v>70</v>
      </c>
      <c r="C15" s="261" t="s">
        <v>59</v>
      </c>
      <c r="D15" s="230">
        <v>30</v>
      </c>
      <c r="E15" s="231">
        <v>40</v>
      </c>
      <c r="F15" s="230">
        <v>5</v>
      </c>
      <c r="G15" s="231">
        <v>20</v>
      </c>
      <c r="H15" s="230">
        <v>25</v>
      </c>
      <c r="I15" s="232">
        <f t="shared" si="0"/>
        <v>120</v>
      </c>
      <c r="J15" s="17"/>
      <c r="K15" s="17"/>
      <c r="L15" s="17"/>
      <c r="M15" s="17"/>
      <c r="N15" s="17"/>
      <c r="O15" s="17"/>
    </row>
    <row r="16" spans="1:15" ht="15.75">
      <c r="A16" s="74">
        <v>12</v>
      </c>
      <c r="B16" s="186" t="s">
        <v>77</v>
      </c>
      <c r="C16" s="10" t="s">
        <v>59</v>
      </c>
      <c r="D16" s="8">
        <v>10</v>
      </c>
      <c r="E16" s="9">
        <v>10</v>
      </c>
      <c r="F16" s="8">
        <v>40</v>
      </c>
      <c r="G16" s="9">
        <v>40</v>
      </c>
      <c r="H16" s="8">
        <v>10</v>
      </c>
      <c r="I16" s="87">
        <f t="shared" si="0"/>
        <v>110</v>
      </c>
      <c r="J16" s="17"/>
      <c r="K16" s="17"/>
      <c r="L16" s="17"/>
      <c r="M16" s="17"/>
      <c r="N16" s="17"/>
      <c r="O16" s="17"/>
    </row>
    <row r="17" spans="1:15" ht="16.5" thickBot="1">
      <c r="A17" s="80">
        <v>13</v>
      </c>
      <c r="B17" s="282" t="s">
        <v>57</v>
      </c>
      <c r="C17" s="144" t="s">
        <v>58</v>
      </c>
      <c r="D17" s="49">
        <v>15</v>
      </c>
      <c r="E17" s="50">
        <v>20</v>
      </c>
      <c r="F17" s="49">
        <v>0</v>
      </c>
      <c r="G17" s="50">
        <v>25</v>
      </c>
      <c r="H17" s="49">
        <v>45</v>
      </c>
      <c r="I17" s="143">
        <f t="shared" si="0"/>
        <v>105</v>
      </c>
      <c r="J17" s="17"/>
      <c r="K17" s="17"/>
      <c r="L17" s="17"/>
      <c r="M17" s="17"/>
      <c r="N17" s="17"/>
      <c r="O17" s="17"/>
    </row>
    <row r="18" spans="1:15" ht="15.75">
      <c r="A18" s="197">
        <v>14</v>
      </c>
      <c r="B18" s="283" t="s">
        <v>71</v>
      </c>
      <c r="C18" s="198" t="s">
        <v>65</v>
      </c>
      <c r="D18" s="193">
        <v>50</v>
      </c>
      <c r="E18" s="192">
        <v>35</v>
      </c>
      <c r="F18" s="193">
        <v>0</v>
      </c>
      <c r="G18" s="192">
        <v>10</v>
      </c>
      <c r="H18" s="193">
        <v>5</v>
      </c>
      <c r="I18" s="126">
        <f t="shared" si="0"/>
        <v>100</v>
      </c>
      <c r="J18" s="17"/>
      <c r="K18" s="17"/>
      <c r="L18" s="17"/>
      <c r="M18" s="17"/>
      <c r="N18" s="17"/>
      <c r="O18" s="17"/>
    </row>
    <row r="19" spans="1:15" ht="15.75">
      <c r="A19" s="74">
        <v>15</v>
      </c>
      <c r="B19" s="10" t="s">
        <v>92</v>
      </c>
      <c r="C19" s="7" t="s">
        <v>59</v>
      </c>
      <c r="D19" s="8">
        <v>20</v>
      </c>
      <c r="E19" s="9">
        <v>5</v>
      </c>
      <c r="F19" s="8">
        <v>5</v>
      </c>
      <c r="G19" s="9">
        <v>35</v>
      </c>
      <c r="H19" s="60">
        <v>15</v>
      </c>
      <c r="I19" s="87">
        <f t="shared" si="0"/>
        <v>80</v>
      </c>
      <c r="J19" s="17"/>
      <c r="K19" s="17"/>
      <c r="L19" s="17"/>
      <c r="M19" s="17"/>
      <c r="N19" s="17"/>
      <c r="O19" s="17"/>
    </row>
    <row r="20" spans="1:15" ht="15.75">
      <c r="A20" s="74">
        <v>16</v>
      </c>
      <c r="B20" s="186" t="s">
        <v>79</v>
      </c>
      <c r="C20" s="10" t="s">
        <v>80</v>
      </c>
      <c r="D20" s="8">
        <v>25</v>
      </c>
      <c r="E20" s="9">
        <v>15</v>
      </c>
      <c r="F20" s="8">
        <v>0</v>
      </c>
      <c r="G20" s="9">
        <v>25</v>
      </c>
      <c r="H20" s="60">
        <v>0</v>
      </c>
      <c r="I20" s="87">
        <f t="shared" si="0"/>
        <v>65</v>
      </c>
      <c r="J20" s="17"/>
      <c r="K20" s="17"/>
      <c r="L20" s="17"/>
      <c r="M20" s="17"/>
      <c r="N20" s="17"/>
      <c r="O20" s="17"/>
    </row>
    <row r="21" spans="1:15" ht="16.5" thickBot="1">
      <c r="A21" s="77">
        <v>17</v>
      </c>
      <c r="B21" s="195" t="s">
        <v>93</v>
      </c>
      <c r="C21" s="13" t="s">
        <v>59</v>
      </c>
      <c r="D21" s="14">
        <v>0</v>
      </c>
      <c r="E21" s="15">
        <v>20</v>
      </c>
      <c r="F21" s="14">
        <v>15</v>
      </c>
      <c r="G21" s="15">
        <v>0</v>
      </c>
      <c r="H21" s="61">
        <v>0</v>
      </c>
      <c r="I21" s="89">
        <f t="shared" si="0"/>
        <v>35</v>
      </c>
      <c r="J21" s="17"/>
      <c r="K21" s="17"/>
      <c r="L21" s="17"/>
      <c r="M21" s="17"/>
      <c r="N21" s="17"/>
      <c r="O21" s="17"/>
    </row>
    <row r="22" spans="1:15" ht="15.75">
      <c r="A22" s="175"/>
      <c r="B22" s="56"/>
      <c r="C22" s="62"/>
      <c r="D22" s="57"/>
      <c r="E22" s="57"/>
      <c r="F22" s="57"/>
      <c r="G22" s="57"/>
      <c r="H22" s="57"/>
      <c r="I22" s="177"/>
      <c r="J22" s="17"/>
      <c r="K22" s="17"/>
      <c r="L22" s="17"/>
      <c r="M22" s="17"/>
      <c r="N22" s="17"/>
      <c r="O22" s="17"/>
    </row>
    <row r="23" spans="1:15" ht="16.5" thickBot="1">
      <c r="A23" s="175"/>
      <c r="B23" s="56"/>
      <c r="C23" s="56"/>
      <c r="D23" s="57"/>
      <c r="E23" s="57"/>
      <c r="F23" s="57"/>
      <c r="G23" s="57"/>
      <c r="H23" s="57"/>
      <c r="I23" s="177"/>
      <c r="J23" s="17"/>
      <c r="K23" s="17"/>
      <c r="L23" s="17"/>
      <c r="M23" s="17"/>
      <c r="N23" s="17"/>
      <c r="O23" s="17"/>
    </row>
    <row r="24" spans="1:15" ht="21" thickBot="1">
      <c r="A24" s="547" t="s">
        <v>28</v>
      </c>
      <c r="B24" s="548"/>
      <c r="C24" s="548"/>
      <c r="D24" s="548"/>
      <c r="E24" s="549"/>
      <c r="F24" s="17"/>
      <c r="G24" s="17"/>
      <c r="H24" s="17"/>
      <c r="I24" s="17"/>
      <c r="J24" s="17"/>
      <c r="K24" s="17"/>
      <c r="L24" s="17"/>
      <c r="M24" s="17"/>
      <c r="N24" s="17"/>
      <c r="O24" s="33"/>
    </row>
    <row r="25" spans="1:15" ht="15">
      <c r="A25" s="550" t="s">
        <v>1</v>
      </c>
      <c r="B25" s="552" t="s">
        <v>12</v>
      </c>
      <c r="C25" s="562" t="s">
        <v>3</v>
      </c>
      <c r="D25" s="555" t="s">
        <v>13</v>
      </c>
      <c r="E25" s="557" t="s">
        <v>14</v>
      </c>
      <c r="F25" s="555" t="s">
        <v>15</v>
      </c>
      <c r="G25" s="557" t="s">
        <v>16</v>
      </c>
      <c r="H25" s="555" t="s">
        <v>17</v>
      </c>
      <c r="I25" s="557" t="s">
        <v>19</v>
      </c>
      <c r="J25" s="555" t="s">
        <v>20</v>
      </c>
      <c r="K25" s="557" t="s">
        <v>21</v>
      </c>
      <c r="L25" s="555" t="s">
        <v>22</v>
      </c>
      <c r="M25" s="557" t="s">
        <v>23</v>
      </c>
      <c r="N25" s="552" t="s">
        <v>18</v>
      </c>
      <c r="O25" s="559" t="s">
        <v>24</v>
      </c>
    </row>
    <row r="26" spans="1:15" ht="15.75" thickBot="1">
      <c r="A26" s="551"/>
      <c r="B26" s="553"/>
      <c r="C26" s="563"/>
      <c r="D26" s="556"/>
      <c r="E26" s="558"/>
      <c r="F26" s="556"/>
      <c r="G26" s="558"/>
      <c r="H26" s="556"/>
      <c r="I26" s="558"/>
      <c r="J26" s="556"/>
      <c r="K26" s="558"/>
      <c r="L26" s="556"/>
      <c r="M26" s="558"/>
      <c r="N26" s="553"/>
      <c r="O26" s="560"/>
    </row>
    <row r="27" spans="1:15" ht="18.75">
      <c r="A27" s="459">
        <v>1</v>
      </c>
      <c r="B27" s="425" t="s">
        <v>76</v>
      </c>
      <c r="C27" s="425" t="s">
        <v>59</v>
      </c>
      <c r="D27" s="414">
        <v>50</v>
      </c>
      <c r="E27" s="415">
        <v>55</v>
      </c>
      <c r="F27" s="414">
        <v>35</v>
      </c>
      <c r="G27" s="415">
        <v>40</v>
      </c>
      <c r="H27" s="414">
        <v>55</v>
      </c>
      <c r="I27" s="415">
        <v>40</v>
      </c>
      <c r="J27" s="414">
        <v>50</v>
      </c>
      <c r="K27" s="415">
        <v>20</v>
      </c>
      <c r="L27" s="414">
        <v>45</v>
      </c>
      <c r="M27" s="416">
        <v>45</v>
      </c>
      <c r="N27" s="411">
        <f aca="true" t="shared" si="1" ref="N27:N36">SUM(D27:M27)</f>
        <v>435</v>
      </c>
      <c r="O27" s="417">
        <v>1</v>
      </c>
    </row>
    <row r="28" spans="1:15" ht="18.75">
      <c r="A28" s="460">
        <v>2</v>
      </c>
      <c r="B28" s="460" t="s">
        <v>63</v>
      </c>
      <c r="C28" s="461" t="s">
        <v>59</v>
      </c>
      <c r="D28" s="230">
        <v>35</v>
      </c>
      <c r="E28" s="231">
        <v>50</v>
      </c>
      <c r="F28" s="230">
        <v>40</v>
      </c>
      <c r="G28" s="231">
        <v>35</v>
      </c>
      <c r="H28" s="230">
        <v>45</v>
      </c>
      <c r="I28" s="231">
        <v>40</v>
      </c>
      <c r="J28" s="230">
        <v>30</v>
      </c>
      <c r="K28" s="231">
        <v>60</v>
      </c>
      <c r="L28" s="230">
        <v>55</v>
      </c>
      <c r="M28" s="455">
        <v>40</v>
      </c>
      <c r="N28" s="227">
        <f t="shared" si="1"/>
        <v>430</v>
      </c>
      <c r="O28" s="303">
        <v>2</v>
      </c>
    </row>
    <row r="29" spans="1:15" ht="18.75">
      <c r="A29" s="462">
        <v>3</v>
      </c>
      <c r="B29" s="462" t="s">
        <v>86</v>
      </c>
      <c r="C29" s="420" t="s">
        <v>87</v>
      </c>
      <c r="D29" s="421">
        <v>50</v>
      </c>
      <c r="E29" s="360">
        <v>40</v>
      </c>
      <c r="F29" s="421">
        <v>50</v>
      </c>
      <c r="G29" s="360">
        <v>45</v>
      </c>
      <c r="H29" s="421">
        <v>45</v>
      </c>
      <c r="I29" s="360">
        <v>35</v>
      </c>
      <c r="J29" s="421">
        <v>50</v>
      </c>
      <c r="K29" s="360">
        <v>35</v>
      </c>
      <c r="L29" s="421">
        <v>45</v>
      </c>
      <c r="M29" s="422">
        <v>35</v>
      </c>
      <c r="N29" s="418">
        <f t="shared" si="1"/>
        <v>430</v>
      </c>
      <c r="O29" s="423">
        <v>3</v>
      </c>
    </row>
    <row r="30" spans="1:15" ht="15.75">
      <c r="A30" s="25">
        <v>4</v>
      </c>
      <c r="B30" s="457" t="s">
        <v>73</v>
      </c>
      <c r="C30" s="458" t="s">
        <v>59</v>
      </c>
      <c r="D30" s="8">
        <v>45</v>
      </c>
      <c r="E30" s="9">
        <v>35</v>
      </c>
      <c r="F30" s="8">
        <v>40</v>
      </c>
      <c r="G30" s="9">
        <v>45</v>
      </c>
      <c r="H30" s="8">
        <v>10</v>
      </c>
      <c r="I30" s="40">
        <v>55</v>
      </c>
      <c r="J30" s="41">
        <v>60</v>
      </c>
      <c r="K30" s="40">
        <v>60</v>
      </c>
      <c r="L30" s="41">
        <v>30</v>
      </c>
      <c r="M30" s="68">
        <v>40</v>
      </c>
      <c r="N30" s="39">
        <f t="shared" si="1"/>
        <v>420</v>
      </c>
      <c r="O30" s="34">
        <v>4</v>
      </c>
    </row>
    <row r="31" spans="1:18" ht="16.5" thickBot="1">
      <c r="A31" s="35">
        <v>5</v>
      </c>
      <c r="B31" s="78" t="s">
        <v>74</v>
      </c>
      <c r="C31" s="83" t="s">
        <v>59</v>
      </c>
      <c r="D31" s="14">
        <v>45</v>
      </c>
      <c r="E31" s="15">
        <v>15</v>
      </c>
      <c r="F31" s="14">
        <v>40</v>
      </c>
      <c r="G31" s="15">
        <v>30</v>
      </c>
      <c r="H31" s="14">
        <v>45</v>
      </c>
      <c r="I31" s="43">
        <v>30</v>
      </c>
      <c r="J31" s="44">
        <v>45</v>
      </c>
      <c r="K31" s="43">
        <v>45</v>
      </c>
      <c r="L31" s="44">
        <v>45</v>
      </c>
      <c r="M31" s="72">
        <v>40</v>
      </c>
      <c r="N31" s="35">
        <f t="shared" si="1"/>
        <v>380</v>
      </c>
      <c r="O31" s="37">
        <v>5</v>
      </c>
      <c r="Q31" s="175"/>
      <c r="R31" s="56"/>
    </row>
    <row r="32" spans="1:15" ht="15.75">
      <c r="A32" s="314">
        <v>6</v>
      </c>
      <c r="B32" s="104" t="s">
        <v>88</v>
      </c>
      <c r="C32" s="445" t="s">
        <v>59</v>
      </c>
      <c r="D32" s="182">
        <v>35</v>
      </c>
      <c r="E32" s="183">
        <v>35</v>
      </c>
      <c r="F32" s="182">
        <v>30</v>
      </c>
      <c r="G32" s="183">
        <v>35</v>
      </c>
      <c r="H32" s="182">
        <v>35</v>
      </c>
      <c r="I32" s="183">
        <v>50</v>
      </c>
      <c r="J32" s="182">
        <v>35</v>
      </c>
      <c r="K32" s="183">
        <v>55</v>
      </c>
      <c r="L32" s="182">
        <v>25</v>
      </c>
      <c r="M32" s="339">
        <v>25</v>
      </c>
      <c r="N32" s="314">
        <f t="shared" si="1"/>
        <v>360</v>
      </c>
      <c r="O32" s="190">
        <v>6</v>
      </c>
    </row>
    <row r="33" spans="1:15" ht="15.75">
      <c r="A33" s="39">
        <v>7</v>
      </c>
      <c r="B33" s="69" t="s">
        <v>68</v>
      </c>
      <c r="C33" s="439" t="s">
        <v>69</v>
      </c>
      <c r="D33" s="8">
        <v>40</v>
      </c>
      <c r="E33" s="9">
        <v>20</v>
      </c>
      <c r="F33" s="8">
        <v>35</v>
      </c>
      <c r="G33" s="9">
        <v>55</v>
      </c>
      <c r="H33" s="8">
        <v>20</v>
      </c>
      <c r="I33" s="9">
        <v>20</v>
      </c>
      <c r="J33" s="8">
        <v>20</v>
      </c>
      <c r="K33" s="9">
        <v>50</v>
      </c>
      <c r="L33" s="8">
        <v>50</v>
      </c>
      <c r="M33" s="82">
        <v>15</v>
      </c>
      <c r="N33" s="25">
        <f t="shared" si="1"/>
        <v>325</v>
      </c>
      <c r="O33" s="34">
        <v>7</v>
      </c>
    </row>
    <row r="34" spans="1:15" ht="15.75">
      <c r="A34" s="39">
        <v>8</v>
      </c>
      <c r="B34" s="69" t="s">
        <v>70</v>
      </c>
      <c r="C34" s="439" t="s">
        <v>59</v>
      </c>
      <c r="D34" s="8">
        <v>50</v>
      </c>
      <c r="E34" s="9">
        <v>35</v>
      </c>
      <c r="F34" s="8">
        <v>50</v>
      </c>
      <c r="G34" s="9">
        <v>30</v>
      </c>
      <c r="H34" s="8">
        <v>40</v>
      </c>
      <c r="I34" s="9">
        <v>35</v>
      </c>
      <c r="J34" s="8">
        <v>40</v>
      </c>
      <c r="K34" s="9">
        <v>0</v>
      </c>
      <c r="L34" s="8">
        <v>20</v>
      </c>
      <c r="M34" s="82">
        <v>20</v>
      </c>
      <c r="N34" s="25">
        <f t="shared" si="1"/>
        <v>320</v>
      </c>
      <c r="O34" s="34">
        <v>8</v>
      </c>
    </row>
    <row r="35" spans="1:15" ht="15.75">
      <c r="A35" s="39">
        <v>9</v>
      </c>
      <c r="B35" s="69" t="s">
        <v>91</v>
      </c>
      <c r="C35" s="439" t="s">
        <v>59</v>
      </c>
      <c r="D35" s="8">
        <v>20</v>
      </c>
      <c r="E35" s="9">
        <v>25</v>
      </c>
      <c r="F35" s="8">
        <v>25</v>
      </c>
      <c r="G35" s="9">
        <v>35</v>
      </c>
      <c r="H35" s="8">
        <v>15</v>
      </c>
      <c r="I35" s="9">
        <v>45</v>
      </c>
      <c r="J35" s="8">
        <v>40</v>
      </c>
      <c r="K35" s="9">
        <v>10</v>
      </c>
      <c r="L35" s="8">
        <v>20</v>
      </c>
      <c r="M35" s="82">
        <v>40</v>
      </c>
      <c r="N35" s="25">
        <f t="shared" si="1"/>
        <v>275</v>
      </c>
      <c r="O35" s="34">
        <v>9</v>
      </c>
    </row>
    <row r="36" spans="1:15" ht="16.5" thickBot="1">
      <c r="A36" s="35">
        <v>10</v>
      </c>
      <c r="B36" s="78" t="s">
        <v>60</v>
      </c>
      <c r="C36" s="83" t="s">
        <v>59</v>
      </c>
      <c r="D36" s="14">
        <v>10</v>
      </c>
      <c r="E36" s="15">
        <v>20</v>
      </c>
      <c r="F36" s="14">
        <v>15</v>
      </c>
      <c r="G36" s="15">
        <v>40</v>
      </c>
      <c r="H36" s="14">
        <v>20</v>
      </c>
      <c r="I36" s="43">
        <v>15</v>
      </c>
      <c r="J36" s="44">
        <v>0</v>
      </c>
      <c r="K36" s="43">
        <v>25</v>
      </c>
      <c r="L36" s="44">
        <v>15</v>
      </c>
      <c r="M36" s="72">
        <v>15</v>
      </c>
      <c r="N36" s="35">
        <f t="shared" si="1"/>
        <v>175</v>
      </c>
      <c r="O36" s="37">
        <v>10</v>
      </c>
    </row>
  </sheetData>
  <sheetProtection/>
  <mergeCells count="18">
    <mergeCell ref="N25:N26"/>
    <mergeCell ref="O25:O26"/>
    <mergeCell ref="H25:H26"/>
    <mergeCell ref="I25:I26"/>
    <mergeCell ref="J25:J26"/>
    <mergeCell ref="K25:K26"/>
    <mergeCell ref="L25:L26"/>
    <mergeCell ref="M25:M26"/>
    <mergeCell ref="E1:K1"/>
    <mergeCell ref="A3:E3"/>
    <mergeCell ref="A24:E24"/>
    <mergeCell ref="A25:A26"/>
    <mergeCell ref="B25:B26"/>
    <mergeCell ref="C25:C26"/>
    <mergeCell ref="D25:D26"/>
    <mergeCell ref="E25:E26"/>
    <mergeCell ref="F25:F26"/>
    <mergeCell ref="G25:G2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3.28125" style="0" customWidth="1"/>
    <col min="2" max="2" width="21.421875" style="0" customWidth="1"/>
    <col min="3" max="3" width="27.00390625" style="0" customWidth="1"/>
    <col min="4" max="12" width="6.7109375" style="0" customWidth="1"/>
    <col min="13" max="13" width="7.7109375" style="0" customWidth="1"/>
    <col min="14" max="14" width="6.00390625" style="0" customWidth="1"/>
    <col min="15" max="15" width="7.7109375" style="0" customWidth="1"/>
  </cols>
  <sheetData>
    <row r="1" spans="4:15" ht="23.25">
      <c r="D1" s="17"/>
      <c r="E1" s="543" t="s">
        <v>29</v>
      </c>
      <c r="F1" s="543"/>
      <c r="G1" s="543"/>
      <c r="H1" s="543"/>
      <c r="I1" s="543"/>
      <c r="J1" s="543"/>
      <c r="K1" s="543"/>
      <c r="L1" s="18"/>
      <c r="M1" s="18"/>
      <c r="N1" s="18"/>
      <c r="O1" s="18"/>
    </row>
    <row r="2" spans="4:15" ht="15.75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thickBot="1">
      <c r="A3" s="544" t="s">
        <v>11</v>
      </c>
      <c r="B3" s="545"/>
      <c r="C3" s="545"/>
      <c r="D3" s="545"/>
      <c r="E3" s="546"/>
      <c r="F3" s="19"/>
      <c r="G3" s="20"/>
      <c r="H3" s="20"/>
      <c r="I3" s="20"/>
      <c r="J3" s="17"/>
      <c r="K3" s="17"/>
      <c r="L3" s="17"/>
      <c r="M3" s="17"/>
      <c r="N3" s="17"/>
      <c r="O3" s="17"/>
    </row>
    <row r="4" spans="1:15" ht="15.75" thickBot="1">
      <c r="A4" s="21" t="s">
        <v>1</v>
      </c>
      <c r="B4" s="108" t="s">
        <v>12</v>
      </c>
      <c r="C4" s="179" t="s">
        <v>3</v>
      </c>
      <c r="D4" s="180" t="s">
        <v>13</v>
      </c>
      <c r="E4" s="180" t="s">
        <v>14</v>
      </c>
      <c r="F4" s="180" t="s">
        <v>15</v>
      </c>
      <c r="G4" s="180" t="s">
        <v>16</v>
      </c>
      <c r="H4" s="180" t="s">
        <v>17</v>
      </c>
      <c r="I4" s="180" t="s">
        <v>18</v>
      </c>
      <c r="J4" s="17"/>
      <c r="K4" s="17"/>
      <c r="L4" s="17"/>
      <c r="M4" s="17"/>
      <c r="N4" s="17"/>
      <c r="O4" s="17"/>
    </row>
    <row r="5" spans="1:15" ht="15.75">
      <c r="A5" s="254">
        <v>1</v>
      </c>
      <c r="B5" s="284" t="s">
        <v>72</v>
      </c>
      <c r="C5" s="269" t="s">
        <v>59</v>
      </c>
      <c r="D5" s="225">
        <v>40</v>
      </c>
      <c r="E5" s="224">
        <v>40</v>
      </c>
      <c r="F5" s="225">
        <v>35</v>
      </c>
      <c r="G5" s="224">
        <v>40</v>
      </c>
      <c r="H5" s="225">
        <v>20</v>
      </c>
      <c r="I5" s="226">
        <f aca="true" t="shared" si="0" ref="I5:I14">SUM(D5:H5)</f>
        <v>175</v>
      </c>
      <c r="J5" s="17"/>
      <c r="K5" s="17"/>
      <c r="L5" s="17"/>
      <c r="M5" s="17"/>
      <c r="N5" s="17"/>
      <c r="O5" s="17"/>
    </row>
    <row r="6" spans="1:15" ht="15.75">
      <c r="A6" s="258">
        <v>2</v>
      </c>
      <c r="B6" s="285" t="s">
        <v>78</v>
      </c>
      <c r="C6" s="262" t="s">
        <v>59</v>
      </c>
      <c r="D6" s="231">
        <v>30</v>
      </c>
      <c r="E6" s="230">
        <v>35</v>
      </c>
      <c r="F6" s="231">
        <v>10</v>
      </c>
      <c r="G6" s="230">
        <v>20</v>
      </c>
      <c r="H6" s="231">
        <v>55</v>
      </c>
      <c r="I6" s="232">
        <f t="shared" si="0"/>
        <v>150</v>
      </c>
      <c r="J6" s="17"/>
      <c r="K6" s="17"/>
      <c r="L6" s="17"/>
      <c r="M6" s="17"/>
      <c r="N6" s="17"/>
      <c r="O6" s="17"/>
    </row>
    <row r="7" spans="1:15" ht="15.75">
      <c r="A7" s="258">
        <v>3</v>
      </c>
      <c r="B7" s="285" t="s">
        <v>81</v>
      </c>
      <c r="C7" s="233" t="s">
        <v>82</v>
      </c>
      <c r="D7" s="231">
        <v>20</v>
      </c>
      <c r="E7" s="230">
        <v>35</v>
      </c>
      <c r="F7" s="231">
        <v>45</v>
      </c>
      <c r="G7" s="230">
        <v>40</v>
      </c>
      <c r="H7" s="231">
        <v>5</v>
      </c>
      <c r="I7" s="232">
        <f t="shared" si="0"/>
        <v>145</v>
      </c>
      <c r="J7" s="17"/>
      <c r="K7" s="17"/>
      <c r="L7" s="17"/>
      <c r="M7" s="17"/>
      <c r="N7" s="17"/>
      <c r="O7" s="17"/>
    </row>
    <row r="8" spans="1:15" ht="16.5" thickBot="1">
      <c r="A8" s="286">
        <v>4</v>
      </c>
      <c r="B8" s="289" t="s">
        <v>66</v>
      </c>
      <c r="C8" s="304" t="s">
        <v>67</v>
      </c>
      <c r="D8" s="239">
        <v>30</v>
      </c>
      <c r="E8" s="238">
        <v>10</v>
      </c>
      <c r="F8" s="239">
        <v>15</v>
      </c>
      <c r="G8" s="238">
        <v>35</v>
      </c>
      <c r="H8" s="239">
        <v>50</v>
      </c>
      <c r="I8" s="240">
        <f t="shared" si="0"/>
        <v>140</v>
      </c>
      <c r="J8" s="17"/>
      <c r="K8" s="17"/>
      <c r="L8" s="20"/>
      <c r="M8" s="17"/>
      <c r="N8" s="17"/>
      <c r="O8" s="17"/>
    </row>
    <row r="9" spans="1:15" ht="15.75">
      <c r="A9" s="305">
        <v>5</v>
      </c>
      <c r="B9" s="284" t="s">
        <v>90</v>
      </c>
      <c r="C9" s="278" t="s">
        <v>59</v>
      </c>
      <c r="D9" s="279">
        <v>20</v>
      </c>
      <c r="E9" s="280">
        <v>35</v>
      </c>
      <c r="F9" s="279">
        <v>10</v>
      </c>
      <c r="G9" s="280">
        <v>20</v>
      </c>
      <c r="H9" s="279">
        <v>30</v>
      </c>
      <c r="I9" s="306">
        <f t="shared" si="0"/>
        <v>115</v>
      </c>
      <c r="J9" s="17"/>
      <c r="K9" s="17"/>
      <c r="L9" s="17"/>
      <c r="M9" s="17"/>
      <c r="N9" s="17"/>
      <c r="O9" s="17"/>
    </row>
    <row r="10" spans="1:15" ht="15.75">
      <c r="A10" s="258">
        <v>6</v>
      </c>
      <c r="B10" s="307" t="s">
        <v>61</v>
      </c>
      <c r="C10" s="262" t="s">
        <v>65</v>
      </c>
      <c r="D10" s="231">
        <v>20</v>
      </c>
      <c r="E10" s="230">
        <v>5</v>
      </c>
      <c r="F10" s="231">
        <v>40</v>
      </c>
      <c r="G10" s="230">
        <v>30</v>
      </c>
      <c r="H10" s="231">
        <v>20</v>
      </c>
      <c r="I10" s="232">
        <f t="shared" si="0"/>
        <v>115</v>
      </c>
      <c r="J10" s="17"/>
      <c r="K10" s="17"/>
      <c r="L10" s="17"/>
      <c r="M10" s="17"/>
      <c r="N10" s="17"/>
      <c r="O10" s="17"/>
    </row>
    <row r="11" spans="1:15" ht="16.5" thickBot="1">
      <c r="A11" s="308">
        <v>7</v>
      </c>
      <c r="B11" s="309" t="s">
        <v>89</v>
      </c>
      <c r="C11" s="310" t="s">
        <v>59</v>
      </c>
      <c r="D11" s="249">
        <v>35</v>
      </c>
      <c r="E11" s="248">
        <v>0</v>
      </c>
      <c r="F11" s="249">
        <v>25</v>
      </c>
      <c r="G11" s="248">
        <v>10</v>
      </c>
      <c r="H11" s="249">
        <v>10</v>
      </c>
      <c r="I11" s="250">
        <f t="shared" si="0"/>
        <v>80</v>
      </c>
      <c r="J11" s="17"/>
      <c r="K11" s="17"/>
      <c r="L11" s="17"/>
      <c r="M11" s="17"/>
      <c r="N11" s="17"/>
      <c r="O11" s="17"/>
    </row>
    <row r="12" spans="1:15" ht="15.75">
      <c r="A12" s="305">
        <v>8</v>
      </c>
      <c r="B12" s="311" t="s">
        <v>84</v>
      </c>
      <c r="C12" s="278" t="s">
        <v>59</v>
      </c>
      <c r="D12" s="279">
        <v>0</v>
      </c>
      <c r="E12" s="280">
        <v>20</v>
      </c>
      <c r="F12" s="279">
        <v>20</v>
      </c>
      <c r="G12" s="280">
        <v>15</v>
      </c>
      <c r="H12" s="279">
        <v>20</v>
      </c>
      <c r="I12" s="306">
        <f t="shared" si="0"/>
        <v>75</v>
      </c>
      <c r="J12" s="17"/>
      <c r="K12" s="17"/>
      <c r="L12" s="17"/>
      <c r="M12" s="17"/>
      <c r="N12" s="17"/>
      <c r="O12" s="17"/>
    </row>
    <row r="13" spans="1:15" ht="15.75">
      <c r="A13" s="74">
        <v>9</v>
      </c>
      <c r="B13" s="200" t="s">
        <v>75</v>
      </c>
      <c r="C13" s="85" t="s">
        <v>59</v>
      </c>
      <c r="D13" s="9">
        <v>25</v>
      </c>
      <c r="E13" s="8">
        <v>25</v>
      </c>
      <c r="F13" s="9">
        <v>5</v>
      </c>
      <c r="G13" s="8">
        <v>0</v>
      </c>
      <c r="H13" s="9">
        <v>15</v>
      </c>
      <c r="I13" s="87">
        <f t="shared" si="0"/>
        <v>70</v>
      </c>
      <c r="J13" s="17"/>
      <c r="K13" s="17"/>
      <c r="L13" s="17"/>
      <c r="M13" s="17"/>
      <c r="N13" s="17"/>
      <c r="O13" s="17"/>
    </row>
    <row r="14" spans="1:15" ht="16.5" thickBot="1">
      <c r="A14" s="28">
        <v>10</v>
      </c>
      <c r="B14" s="199" t="s">
        <v>55</v>
      </c>
      <c r="C14" s="274" t="s">
        <v>59</v>
      </c>
      <c r="D14" s="15">
        <v>15</v>
      </c>
      <c r="E14" s="14">
        <v>15</v>
      </c>
      <c r="F14" s="15">
        <v>0</v>
      </c>
      <c r="G14" s="14">
        <v>30</v>
      </c>
      <c r="H14" s="15">
        <v>0</v>
      </c>
      <c r="I14" s="89">
        <f t="shared" si="0"/>
        <v>60</v>
      </c>
      <c r="J14" s="17"/>
      <c r="K14" s="17"/>
      <c r="L14" s="17"/>
      <c r="M14" s="17"/>
      <c r="N14" s="17"/>
      <c r="O14" s="17"/>
    </row>
    <row r="15" spans="1:15" ht="15">
      <c r="A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ht="15.75" thickBot="1">
      <c r="O16" s="32"/>
    </row>
    <row r="17" spans="1:15" ht="21" thickBot="1">
      <c r="A17" s="547" t="s">
        <v>30</v>
      </c>
      <c r="B17" s="548"/>
      <c r="C17" s="548"/>
      <c r="D17" s="548"/>
      <c r="E17" s="549"/>
      <c r="F17" s="17"/>
      <c r="G17" s="17"/>
      <c r="H17" s="17"/>
      <c r="I17" s="17"/>
      <c r="J17" s="17"/>
      <c r="K17" s="17"/>
      <c r="L17" s="17"/>
      <c r="M17" s="17"/>
      <c r="N17" s="17"/>
      <c r="O17" s="33"/>
    </row>
    <row r="18" spans="1:15" ht="15">
      <c r="A18" s="550" t="s">
        <v>1</v>
      </c>
      <c r="B18" s="552" t="s">
        <v>12</v>
      </c>
      <c r="C18" s="562" t="s">
        <v>3</v>
      </c>
      <c r="D18" s="555" t="s">
        <v>13</v>
      </c>
      <c r="E18" s="557" t="s">
        <v>14</v>
      </c>
      <c r="F18" s="555" t="s">
        <v>15</v>
      </c>
      <c r="G18" s="557" t="s">
        <v>16</v>
      </c>
      <c r="H18" s="555" t="s">
        <v>17</v>
      </c>
      <c r="I18" s="557" t="s">
        <v>19</v>
      </c>
      <c r="J18" s="555" t="s">
        <v>20</v>
      </c>
      <c r="K18" s="557" t="s">
        <v>21</v>
      </c>
      <c r="L18" s="555" t="s">
        <v>22</v>
      </c>
      <c r="M18" s="557" t="s">
        <v>23</v>
      </c>
      <c r="N18" s="552" t="s">
        <v>18</v>
      </c>
      <c r="O18" s="559" t="s">
        <v>24</v>
      </c>
    </row>
    <row r="19" spans="1:15" ht="15.75" thickBot="1">
      <c r="A19" s="551"/>
      <c r="B19" s="553"/>
      <c r="C19" s="563"/>
      <c r="D19" s="556"/>
      <c r="E19" s="558"/>
      <c r="F19" s="556"/>
      <c r="G19" s="558"/>
      <c r="H19" s="556"/>
      <c r="I19" s="558"/>
      <c r="J19" s="556"/>
      <c r="K19" s="558"/>
      <c r="L19" s="556"/>
      <c r="M19" s="558"/>
      <c r="N19" s="553"/>
      <c r="O19" s="560"/>
    </row>
    <row r="20" spans="1:15" ht="18.75">
      <c r="A20" s="411">
        <v>1</v>
      </c>
      <c r="B20" s="425" t="s">
        <v>72</v>
      </c>
      <c r="C20" s="466" t="s">
        <v>59</v>
      </c>
      <c r="D20" s="415">
        <v>45</v>
      </c>
      <c r="E20" s="414">
        <v>40</v>
      </c>
      <c r="F20" s="415">
        <v>45</v>
      </c>
      <c r="G20" s="414">
        <v>50</v>
      </c>
      <c r="H20" s="415">
        <v>30</v>
      </c>
      <c r="I20" s="415">
        <v>60</v>
      </c>
      <c r="J20" s="414">
        <v>35</v>
      </c>
      <c r="K20" s="415">
        <v>30</v>
      </c>
      <c r="L20" s="414">
        <v>45</v>
      </c>
      <c r="M20" s="415">
        <v>50</v>
      </c>
      <c r="N20" s="467">
        <f aca="true" t="shared" si="1" ref="N20:N27">SUM(D20:M20)</f>
        <v>430</v>
      </c>
      <c r="O20" s="468">
        <v>1</v>
      </c>
    </row>
    <row r="21" spans="1:15" ht="18.75">
      <c r="A21" s="227">
        <v>2</v>
      </c>
      <c r="B21" s="454" t="s">
        <v>66</v>
      </c>
      <c r="C21" s="469" t="s">
        <v>67</v>
      </c>
      <c r="D21" s="231">
        <v>20</v>
      </c>
      <c r="E21" s="230">
        <v>40</v>
      </c>
      <c r="F21" s="231">
        <v>50</v>
      </c>
      <c r="G21" s="230">
        <v>25</v>
      </c>
      <c r="H21" s="231">
        <v>35</v>
      </c>
      <c r="I21" s="231">
        <v>50</v>
      </c>
      <c r="J21" s="230">
        <v>20</v>
      </c>
      <c r="K21" s="231">
        <v>25</v>
      </c>
      <c r="L21" s="230">
        <v>40</v>
      </c>
      <c r="M21" s="231">
        <v>55</v>
      </c>
      <c r="N21" s="470">
        <f t="shared" si="1"/>
        <v>360</v>
      </c>
      <c r="O21" s="471">
        <v>2</v>
      </c>
    </row>
    <row r="22" spans="1:15" ht="18.75">
      <c r="A22" s="418">
        <v>3</v>
      </c>
      <c r="B22" s="472" t="s">
        <v>78</v>
      </c>
      <c r="C22" s="473" t="s">
        <v>59</v>
      </c>
      <c r="D22" s="360">
        <v>20</v>
      </c>
      <c r="E22" s="421">
        <v>40</v>
      </c>
      <c r="F22" s="360">
        <v>20</v>
      </c>
      <c r="G22" s="421">
        <v>50</v>
      </c>
      <c r="H22" s="360">
        <v>40</v>
      </c>
      <c r="I22" s="360">
        <v>45</v>
      </c>
      <c r="J22" s="421">
        <v>20</v>
      </c>
      <c r="K22" s="360">
        <v>15</v>
      </c>
      <c r="L22" s="421">
        <v>20</v>
      </c>
      <c r="M22" s="360">
        <v>35</v>
      </c>
      <c r="N22" s="474">
        <f t="shared" si="1"/>
        <v>305</v>
      </c>
      <c r="O22" s="475">
        <v>3</v>
      </c>
    </row>
    <row r="23" spans="1:15" ht="16.5" thickBot="1">
      <c r="A23" s="28">
        <v>4</v>
      </c>
      <c r="B23" s="13" t="s">
        <v>84</v>
      </c>
      <c r="C23" s="446" t="s">
        <v>59</v>
      </c>
      <c r="D23" s="15">
        <v>20</v>
      </c>
      <c r="E23" s="14">
        <v>35</v>
      </c>
      <c r="F23" s="15">
        <v>25</v>
      </c>
      <c r="G23" s="14">
        <v>40</v>
      </c>
      <c r="H23" s="15">
        <v>25</v>
      </c>
      <c r="I23" s="15">
        <v>35</v>
      </c>
      <c r="J23" s="14">
        <v>0</v>
      </c>
      <c r="K23" s="15">
        <v>30</v>
      </c>
      <c r="L23" s="14">
        <v>30</v>
      </c>
      <c r="M23" s="15">
        <v>60</v>
      </c>
      <c r="N23" s="312">
        <f t="shared" si="1"/>
        <v>300</v>
      </c>
      <c r="O23" s="89">
        <v>4</v>
      </c>
    </row>
    <row r="24" spans="1:15" ht="15.75">
      <c r="A24" s="313">
        <v>5</v>
      </c>
      <c r="B24" s="251" t="s">
        <v>81</v>
      </c>
      <c r="C24" s="447" t="s">
        <v>82</v>
      </c>
      <c r="D24" s="192">
        <v>45</v>
      </c>
      <c r="E24" s="193">
        <v>25</v>
      </c>
      <c r="F24" s="192">
        <v>40</v>
      </c>
      <c r="G24" s="193">
        <v>0</v>
      </c>
      <c r="H24" s="192">
        <v>20</v>
      </c>
      <c r="I24" s="192">
        <v>35</v>
      </c>
      <c r="J24" s="193">
        <v>40</v>
      </c>
      <c r="K24" s="192">
        <v>25</v>
      </c>
      <c r="L24" s="193">
        <v>30</v>
      </c>
      <c r="M24" s="192">
        <v>30</v>
      </c>
      <c r="N24" s="464">
        <f t="shared" si="1"/>
        <v>290</v>
      </c>
      <c r="O24" s="126">
        <v>5</v>
      </c>
    </row>
    <row r="25" spans="1:15" ht="15.75">
      <c r="A25" s="25">
        <v>6</v>
      </c>
      <c r="B25" s="10" t="s">
        <v>61</v>
      </c>
      <c r="C25" s="10" t="s">
        <v>65</v>
      </c>
      <c r="D25" s="9">
        <v>0</v>
      </c>
      <c r="E25" s="8">
        <v>15</v>
      </c>
      <c r="F25" s="9">
        <v>45</v>
      </c>
      <c r="G25" s="8">
        <v>30</v>
      </c>
      <c r="H25" s="9">
        <v>5</v>
      </c>
      <c r="I25" s="9">
        <v>25</v>
      </c>
      <c r="J25" s="8">
        <v>25</v>
      </c>
      <c r="K25" s="9">
        <v>45</v>
      </c>
      <c r="L25" s="8">
        <v>35</v>
      </c>
      <c r="M25" s="9">
        <v>35</v>
      </c>
      <c r="N25" s="86">
        <f t="shared" si="1"/>
        <v>260</v>
      </c>
      <c r="O25" s="87">
        <v>6</v>
      </c>
    </row>
    <row r="26" spans="1:15" ht="15.75">
      <c r="A26" s="166">
        <v>7</v>
      </c>
      <c r="B26" s="463" t="s">
        <v>89</v>
      </c>
      <c r="C26" s="438" t="s">
        <v>59</v>
      </c>
      <c r="D26" s="50">
        <v>25</v>
      </c>
      <c r="E26" s="49">
        <v>15</v>
      </c>
      <c r="F26" s="50">
        <v>10</v>
      </c>
      <c r="G26" s="49">
        <v>10</v>
      </c>
      <c r="H26" s="50">
        <v>35</v>
      </c>
      <c r="I26" s="50">
        <v>35</v>
      </c>
      <c r="J26" s="49">
        <v>15</v>
      </c>
      <c r="K26" s="50">
        <v>0</v>
      </c>
      <c r="L26" s="49">
        <v>20</v>
      </c>
      <c r="M26" s="50">
        <v>35</v>
      </c>
      <c r="N26" s="465">
        <f t="shared" si="1"/>
        <v>200</v>
      </c>
      <c r="O26" s="143">
        <v>7</v>
      </c>
    </row>
    <row r="27" spans="1:15" ht="16.5" thickBot="1">
      <c r="A27" s="28">
        <v>8</v>
      </c>
      <c r="B27" s="13" t="s">
        <v>90</v>
      </c>
      <c r="C27" s="444" t="s">
        <v>59</v>
      </c>
      <c r="D27" s="15">
        <v>25</v>
      </c>
      <c r="E27" s="14">
        <v>5</v>
      </c>
      <c r="F27" s="15">
        <v>0</v>
      </c>
      <c r="G27" s="14">
        <v>5</v>
      </c>
      <c r="H27" s="15">
        <v>30</v>
      </c>
      <c r="I27" s="15">
        <v>10</v>
      </c>
      <c r="J27" s="14">
        <v>0</v>
      </c>
      <c r="K27" s="15">
        <v>20</v>
      </c>
      <c r="L27" s="14">
        <v>15</v>
      </c>
      <c r="M27" s="15">
        <v>0</v>
      </c>
      <c r="N27" s="312">
        <f t="shared" si="1"/>
        <v>110</v>
      </c>
      <c r="O27" s="89">
        <v>8</v>
      </c>
    </row>
  </sheetData>
  <sheetProtection/>
  <mergeCells count="18">
    <mergeCell ref="N18:N19"/>
    <mergeCell ref="O18:O19"/>
    <mergeCell ref="H18:H19"/>
    <mergeCell ref="I18:I19"/>
    <mergeCell ref="J18:J19"/>
    <mergeCell ref="K18:K19"/>
    <mergeCell ref="L18:L19"/>
    <mergeCell ref="M18:M19"/>
    <mergeCell ref="E1:K1"/>
    <mergeCell ref="A3:E3"/>
    <mergeCell ref="A17:E17"/>
    <mergeCell ref="A18:A19"/>
    <mergeCell ref="B18:B19"/>
    <mergeCell ref="C18:C19"/>
    <mergeCell ref="D18:D19"/>
    <mergeCell ref="E18:E19"/>
    <mergeCell ref="F18:F19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4">
      <selection activeCell="F30" sqref="F30"/>
    </sheetView>
  </sheetViews>
  <sheetFormatPr defaultColWidth="9.140625" defaultRowHeight="15"/>
  <cols>
    <col min="1" max="1" width="3.7109375" style="0" customWidth="1"/>
    <col min="2" max="2" width="22.8515625" style="0" customWidth="1"/>
    <col min="3" max="3" width="30.421875" style="0" customWidth="1"/>
    <col min="4" max="12" width="7.28125" style="0" customWidth="1"/>
    <col min="13" max="15" width="7.7109375" style="0" customWidth="1"/>
  </cols>
  <sheetData>
    <row r="1" spans="4:15" ht="21">
      <c r="D1" s="17"/>
      <c r="E1" s="564" t="s">
        <v>31</v>
      </c>
      <c r="F1" s="564"/>
      <c r="G1" s="564"/>
      <c r="H1" s="564"/>
      <c r="I1" s="564"/>
      <c r="J1" s="564"/>
      <c r="K1" s="564"/>
      <c r="L1" s="18"/>
      <c r="M1" s="18"/>
      <c r="N1" s="18"/>
      <c r="O1" s="18"/>
    </row>
    <row r="2" spans="4:15" ht="15.75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thickBot="1">
      <c r="A3" s="544" t="s">
        <v>11</v>
      </c>
      <c r="B3" s="545"/>
      <c r="C3" s="545"/>
      <c r="D3" s="545"/>
      <c r="E3" s="546"/>
      <c r="F3" s="19"/>
      <c r="G3" s="20"/>
      <c r="H3" s="20"/>
      <c r="I3" s="20"/>
      <c r="J3" s="17"/>
      <c r="K3" s="17"/>
      <c r="L3" s="17"/>
      <c r="M3" s="17"/>
      <c r="N3" s="17"/>
      <c r="O3" s="17"/>
    </row>
    <row r="4" spans="1:15" ht="15.75" thickBot="1">
      <c r="A4" s="21" t="s">
        <v>1</v>
      </c>
      <c r="B4" s="22" t="s">
        <v>12</v>
      </c>
      <c r="C4" s="22" t="s">
        <v>3</v>
      </c>
      <c r="D4" s="55" t="s">
        <v>13</v>
      </c>
      <c r="E4" s="55" t="s">
        <v>14</v>
      </c>
      <c r="F4" s="55" t="s">
        <v>15</v>
      </c>
      <c r="G4" s="55" t="s">
        <v>16</v>
      </c>
      <c r="H4" s="55" t="s">
        <v>17</v>
      </c>
      <c r="I4" s="55" t="s">
        <v>18</v>
      </c>
      <c r="J4" s="17"/>
      <c r="K4" s="17"/>
      <c r="L4" s="17"/>
      <c r="M4" s="17"/>
      <c r="N4" s="17"/>
      <c r="O4" s="17"/>
    </row>
    <row r="5" spans="1:15" ht="15.75">
      <c r="A5" s="222">
        <v>1</v>
      </c>
      <c r="B5" s="284" t="s">
        <v>86</v>
      </c>
      <c r="C5" s="184" t="s">
        <v>87</v>
      </c>
      <c r="D5" s="225">
        <v>35</v>
      </c>
      <c r="E5" s="224">
        <v>30</v>
      </c>
      <c r="F5" s="225">
        <v>15</v>
      </c>
      <c r="G5" s="224">
        <v>50</v>
      </c>
      <c r="H5" s="225">
        <v>35</v>
      </c>
      <c r="I5" s="257">
        <f aca="true" t="shared" si="0" ref="I5:I19">SUM(D5:H5)</f>
        <v>165</v>
      </c>
      <c r="J5" s="17"/>
      <c r="K5" s="17"/>
      <c r="L5" s="17"/>
      <c r="M5" s="17"/>
      <c r="N5" s="17"/>
      <c r="O5" s="17"/>
    </row>
    <row r="6" spans="1:15" ht="15.75">
      <c r="A6" s="227">
        <v>2</v>
      </c>
      <c r="B6" s="285" t="s">
        <v>63</v>
      </c>
      <c r="C6" s="261" t="s">
        <v>59</v>
      </c>
      <c r="D6" s="231">
        <v>20</v>
      </c>
      <c r="E6" s="230">
        <v>45</v>
      </c>
      <c r="F6" s="231">
        <v>45</v>
      </c>
      <c r="G6" s="230">
        <v>20</v>
      </c>
      <c r="H6" s="231">
        <v>30</v>
      </c>
      <c r="I6" s="260">
        <f t="shared" si="0"/>
        <v>160</v>
      </c>
      <c r="J6" s="17"/>
      <c r="K6" s="17"/>
      <c r="L6" s="17"/>
      <c r="M6" s="17"/>
      <c r="N6" s="17"/>
      <c r="O6" s="17"/>
    </row>
    <row r="7" spans="1:15" ht="15.75">
      <c r="A7" s="227">
        <v>3</v>
      </c>
      <c r="B7" s="285" t="s">
        <v>73</v>
      </c>
      <c r="C7" s="261" t="s">
        <v>59</v>
      </c>
      <c r="D7" s="231">
        <v>25</v>
      </c>
      <c r="E7" s="230">
        <v>45</v>
      </c>
      <c r="F7" s="231">
        <v>45</v>
      </c>
      <c r="G7" s="230">
        <v>30</v>
      </c>
      <c r="H7" s="231">
        <v>15</v>
      </c>
      <c r="I7" s="260">
        <f t="shared" si="0"/>
        <v>160</v>
      </c>
      <c r="J7" s="17"/>
      <c r="K7" s="17"/>
      <c r="L7" s="17"/>
      <c r="M7" s="17"/>
      <c r="N7" s="17"/>
      <c r="O7" s="17"/>
    </row>
    <row r="8" spans="1:15" ht="15.75">
      <c r="A8" s="227">
        <v>4</v>
      </c>
      <c r="B8" s="307" t="s">
        <v>88</v>
      </c>
      <c r="C8" s="261" t="s">
        <v>59</v>
      </c>
      <c r="D8" s="231">
        <v>35</v>
      </c>
      <c r="E8" s="230">
        <v>20</v>
      </c>
      <c r="F8" s="231">
        <v>20</v>
      </c>
      <c r="G8" s="230">
        <v>25</v>
      </c>
      <c r="H8" s="231">
        <v>25</v>
      </c>
      <c r="I8" s="260">
        <f t="shared" si="0"/>
        <v>125</v>
      </c>
      <c r="J8" s="17"/>
      <c r="K8" s="17"/>
      <c r="L8" s="20"/>
      <c r="M8" s="17"/>
      <c r="N8" s="17"/>
      <c r="O8" s="17"/>
    </row>
    <row r="9" spans="1:15" ht="16.5" thickBot="1">
      <c r="A9" s="235">
        <v>5</v>
      </c>
      <c r="B9" s="287" t="s">
        <v>76</v>
      </c>
      <c r="C9" s="317" t="s">
        <v>59</v>
      </c>
      <c r="D9" s="239">
        <v>45</v>
      </c>
      <c r="E9" s="238">
        <v>25</v>
      </c>
      <c r="F9" s="239">
        <v>25</v>
      </c>
      <c r="G9" s="238">
        <v>10</v>
      </c>
      <c r="H9" s="239">
        <v>20</v>
      </c>
      <c r="I9" s="268">
        <f t="shared" si="0"/>
        <v>125</v>
      </c>
      <c r="J9" s="17"/>
      <c r="K9" s="17"/>
      <c r="L9" s="17"/>
      <c r="M9" s="17"/>
      <c r="N9" s="17"/>
      <c r="O9" s="17"/>
    </row>
    <row r="10" spans="1:15" ht="15.75">
      <c r="A10" s="328">
        <v>6</v>
      </c>
      <c r="B10" s="329" t="s">
        <v>83</v>
      </c>
      <c r="C10" s="330" t="s">
        <v>69</v>
      </c>
      <c r="D10" s="331">
        <v>15</v>
      </c>
      <c r="E10" s="332">
        <v>10</v>
      </c>
      <c r="F10" s="331">
        <v>45</v>
      </c>
      <c r="G10" s="332">
        <v>15</v>
      </c>
      <c r="H10" s="331">
        <v>35</v>
      </c>
      <c r="I10" s="333">
        <f t="shared" si="0"/>
        <v>120</v>
      </c>
      <c r="J10" s="17"/>
      <c r="K10" s="17"/>
      <c r="L10" s="17"/>
      <c r="M10" s="17"/>
      <c r="N10" s="17"/>
      <c r="O10" s="17"/>
    </row>
    <row r="11" spans="1:15" ht="15.75">
      <c r="A11" s="318">
        <v>7</v>
      </c>
      <c r="B11" s="285" t="s">
        <v>74</v>
      </c>
      <c r="C11" s="319" t="s">
        <v>59</v>
      </c>
      <c r="D11" s="231">
        <v>40</v>
      </c>
      <c r="E11" s="320">
        <v>0</v>
      </c>
      <c r="F11" s="231">
        <v>15</v>
      </c>
      <c r="G11" s="320">
        <v>15</v>
      </c>
      <c r="H11" s="231">
        <v>30</v>
      </c>
      <c r="I11" s="321">
        <f t="shared" si="0"/>
        <v>100</v>
      </c>
      <c r="J11" s="17"/>
      <c r="K11" s="17"/>
      <c r="L11" s="17"/>
      <c r="M11" s="17"/>
      <c r="N11" s="17"/>
      <c r="O11" s="17"/>
    </row>
    <row r="12" spans="1:15" ht="15.75">
      <c r="A12" s="318">
        <v>8</v>
      </c>
      <c r="B12" s="285" t="s">
        <v>60</v>
      </c>
      <c r="C12" s="319" t="s">
        <v>59</v>
      </c>
      <c r="D12" s="231">
        <v>15</v>
      </c>
      <c r="E12" s="320">
        <v>20</v>
      </c>
      <c r="F12" s="231">
        <v>15</v>
      </c>
      <c r="G12" s="320">
        <v>30</v>
      </c>
      <c r="H12" s="231">
        <v>10</v>
      </c>
      <c r="I12" s="321">
        <f t="shared" si="0"/>
        <v>90</v>
      </c>
      <c r="J12" s="17"/>
      <c r="K12" s="17"/>
      <c r="L12" s="17"/>
      <c r="M12" s="17"/>
      <c r="N12" s="17"/>
      <c r="O12" s="17"/>
    </row>
    <row r="13" spans="1:15" ht="15.75">
      <c r="A13" s="318">
        <v>9</v>
      </c>
      <c r="B13" s="285" t="s">
        <v>77</v>
      </c>
      <c r="C13" s="319" t="s">
        <v>59</v>
      </c>
      <c r="D13" s="231">
        <v>15</v>
      </c>
      <c r="E13" s="320">
        <v>0</v>
      </c>
      <c r="F13" s="231">
        <v>20</v>
      </c>
      <c r="G13" s="320">
        <v>10</v>
      </c>
      <c r="H13" s="231">
        <v>40</v>
      </c>
      <c r="I13" s="321">
        <f t="shared" si="0"/>
        <v>85</v>
      </c>
      <c r="J13" s="17"/>
      <c r="K13" s="17"/>
      <c r="L13" s="17"/>
      <c r="M13" s="17"/>
      <c r="N13" s="17"/>
      <c r="O13" s="17"/>
    </row>
    <row r="14" spans="1:15" ht="16.5" thickBot="1">
      <c r="A14" s="318">
        <v>10</v>
      </c>
      <c r="B14" s="285" t="s">
        <v>91</v>
      </c>
      <c r="C14" s="319" t="s">
        <v>59</v>
      </c>
      <c r="D14" s="231">
        <v>0</v>
      </c>
      <c r="E14" s="320">
        <v>20</v>
      </c>
      <c r="F14" s="231">
        <v>35</v>
      </c>
      <c r="G14" s="320">
        <v>0</v>
      </c>
      <c r="H14" s="231">
        <v>30</v>
      </c>
      <c r="I14" s="321">
        <f t="shared" si="0"/>
        <v>85</v>
      </c>
      <c r="J14" s="17"/>
      <c r="K14" s="17"/>
      <c r="L14" s="17"/>
      <c r="M14" s="17"/>
      <c r="N14" s="17"/>
      <c r="O14" s="17"/>
    </row>
    <row r="15" spans="1:15" ht="15.75">
      <c r="A15" s="334">
        <v>11</v>
      </c>
      <c r="B15" s="284" t="s">
        <v>70</v>
      </c>
      <c r="C15" s="335" t="s">
        <v>59</v>
      </c>
      <c r="D15" s="225">
        <v>25</v>
      </c>
      <c r="E15" s="336">
        <v>20</v>
      </c>
      <c r="F15" s="225">
        <v>0</v>
      </c>
      <c r="G15" s="336">
        <v>20</v>
      </c>
      <c r="H15" s="225">
        <v>10</v>
      </c>
      <c r="I15" s="337">
        <f t="shared" si="0"/>
        <v>75</v>
      </c>
      <c r="J15" s="17"/>
      <c r="K15" s="17"/>
      <c r="L15" s="17"/>
      <c r="M15" s="17"/>
      <c r="N15" s="17"/>
      <c r="O15" s="17"/>
    </row>
    <row r="16" spans="1:15" ht="15.75">
      <c r="A16" s="146">
        <v>12</v>
      </c>
      <c r="B16" s="187" t="s">
        <v>71</v>
      </c>
      <c r="C16" s="149" t="s">
        <v>65</v>
      </c>
      <c r="D16" s="9">
        <v>10</v>
      </c>
      <c r="E16" s="133">
        <v>20</v>
      </c>
      <c r="F16" s="9">
        <v>10</v>
      </c>
      <c r="G16" s="133">
        <v>25</v>
      </c>
      <c r="H16" s="9">
        <v>5</v>
      </c>
      <c r="I16" s="150">
        <f t="shared" si="0"/>
        <v>70</v>
      </c>
      <c r="J16" s="17"/>
      <c r="K16" s="17"/>
      <c r="L16" s="17"/>
      <c r="M16" s="17"/>
      <c r="N16" s="17"/>
      <c r="O16" s="17"/>
    </row>
    <row r="17" spans="1:15" ht="15.75">
      <c r="A17" s="146">
        <v>13</v>
      </c>
      <c r="B17" s="187" t="s">
        <v>57</v>
      </c>
      <c r="C17" s="148" t="s">
        <v>58</v>
      </c>
      <c r="D17" s="9">
        <v>5</v>
      </c>
      <c r="E17" s="133">
        <v>20</v>
      </c>
      <c r="F17" s="9">
        <v>15</v>
      </c>
      <c r="G17" s="133">
        <v>0</v>
      </c>
      <c r="H17" s="9">
        <v>10</v>
      </c>
      <c r="I17" s="150">
        <f t="shared" si="0"/>
        <v>50</v>
      </c>
      <c r="J17" s="17"/>
      <c r="K17" s="17"/>
      <c r="L17" s="17"/>
      <c r="M17" s="17"/>
      <c r="N17" s="17"/>
      <c r="O17" s="17"/>
    </row>
    <row r="18" spans="1:15" ht="15.75">
      <c r="A18" s="146">
        <v>14</v>
      </c>
      <c r="B18" s="186" t="s">
        <v>68</v>
      </c>
      <c r="C18" s="149" t="s">
        <v>69</v>
      </c>
      <c r="D18" s="9">
        <v>20</v>
      </c>
      <c r="E18" s="133">
        <v>10</v>
      </c>
      <c r="F18" s="9">
        <v>5</v>
      </c>
      <c r="G18" s="133">
        <v>0</v>
      </c>
      <c r="H18" s="9">
        <v>0</v>
      </c>
      <c r="I18" s="150">
        <f t="shared" si="0"/>
        <v>35</v>
      </c>
      <c r="J18" s="17"/>
      <c r="K18" s="17"/>
      <c r="L18" s="17"/>
      <c r="M18" s="17"/>
      <c r="N18" s="17"/>
      <c r="O18" s="17"/>
    </row>
    <row r="19" spans="1:15" ht="16.5" thickBot="1">
      <c r="A19" s="147">
        <v>15</v>
      </c>
      <c r="B19" s="195" t="s">
        <v>79</v>
      </c>
      <c r="C19" s="154" t="s">
        <v>80</v>
      </c>
      <c r="D19" s="15">
        <v>0</v>
      </c>
      <c r="E19" s="151">
        <v>0</v>
      </c>
      <c r="F19" s="15">
        <v>0</v>
      </c>
      <c r="G19" s="151">
        <v>0</v>
      </c>
      <c r="H19" s="15">
        <v>0</v>
      </c>
      <c r="I19" s="152">
        <f t="shared" si="0"/>
        <v>0</v>
      </c>
      <c r="J19" s="17"/>
      <c r="K19" s="17"/>
      <c r="L19" s="17"/>
      <c r="M19" s="17"/>
      <c r="N19" s="17"/>
      <c r="O19" s="17"/>
    </row>
    <row r="20" spans="1:15" ht="15">
      <c r="A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ht="15.75" thickBot="1">
      <c r="O21" s="32"/>
    </row>
    <row r="22" spans="1:15" ht="21" thickBot="1">
      <c r="A22" s="547" t="s">
        <v>32</v>
      </c>
      <c r="B22" s="548"/>
      <c r="C22" s="548"/>
      <c r="D22" s="548"/>
      <c r="E22" s="549"/>
      <c r="F22" s="17"/>
      <c r="G22" s="17"/>
      <c r="H22" s="17"/>
      <c r="I22" s="17"/>
      <c r="J22" s="17"/>
      <c r="K22" s="17"/>
      <c r="L22" s="17"/>
      <c r="M22" s="17"/>
      <c r="N22" s="17"/>
      <c r="O22" s="33"/>
    </row>
    <row r="23" spans="1:15" ht="15">
      <c r="A23" s="550" t="s">
        <v>1</v>
      </c>
      <c r="B23" s="552" t="s">
        <v>12</v>
      </c>
      <c r="C23" s="562" t="s">
        <v>3</v>
      </c>
      <c r="D23" s="555" t="s">
        <v>13</v>
      </c>
      <c r="E23" s="557" t="s">
        <v>14</v>
      </c>
      <c r="F23" s="555" t="s">
        <v>15</v>
      </c>
      <c r="G23" s="557" t="s">
        <v>16</v>
      </c>
      <c r="H23" s="555" t="s">
        <v>17</v>
      </c>
      <c r="I23" s="557" t="s">
        <v>19</v>
      </c>
      <c r="J23" s="555" t="s">
        <v>20</v>
      </c>
      <c r="K23" s="557" t="s">
        <v>21</v>
      </c>
      <c r="L23" s="555" t="s">
        <v>22</v>
      </c>
      <c r="M23" s="557" t="s">
        <v>23</v>
      </c>
      <c r="N23" s="552" t="s">
        <v>18</v>
      </c>
      <c r="O23" s="559" t="s">
        <v>24</v>
      </c>
    </row>
    <row r="24" spans="1:15" ht="15.75" thickBot="1">
      <c r="A24" s="551"/>
      <c r="B24" s="553"/>
      <c r="C24" s="563"/>
      <c r="D24" s="556"/>
      <c r="E24" s="558"/>
      <c r="F24" s="556"/>
      <c r="G24" s="558"/>
      <c r="H24" s="556"/>
      <c r="I24" s="558"/>
      <c r="J24" s="556"/>
      <c r="K24" s="558"/>
      <c r="L24" s="556"/>
      <c r="M24" s="558"/>
      <c r="N24" s="553"/>
      <c r="O24" s="560"/>
    </row>
    <row r="25" spans="1:15" ht="18.75">
      <c r="A25" s="411">
        <v>1</v>
      </c>
      <c r="B25" s="490" t="s">
        <v>63</v>
      </c>
      <c r="C25" s="413" t="s">
        <v>59</v>
      </c>
      <c r="D25" s="491">
        <v>20</v>
      </c>
      <c r="E25" s="414">
        <v>35</v>
      </c>
      <c r="F25" s="415">
        <v>35</v>
      </c>
      <c r="G25" s="414">
        <v>25</v>
      </c>
      <c r="H25" s="415">
        <v>25</v>
      </c>
      <c r="I25" s="415">
        <v>35</v>
      </c>
      <c r="J25" s="414">
        <v>50</v>
      </c>
      <c r="K25" s="415">
        <v>45</v>
      </c>
      <c r="L25" s="414">
        <v>30</v>
      </c>
      <c r="M25" s="416">
        <v>20</v>
      </c>
      <c r="N25" s="411">
        <f aca="true" t="shared" si="1" ref="N25:N34">SUM(D25:M25)</f>
        <v>320</v>
      </c>
      <c r="O25" s="417">
        <v>1</v>
      </c>
    </row>
    <row r="26" spans="1:15" ht="18.75">
      <c r="A26" s="209">
        <v>2</v>
      </c>
      <c r="B26" s="492" t="s">
        <v>88</v>
      </c>
      <c r="C26" s="297" t="s">
        <v>59</v>
      </c>
      <c r="D26" s="493">
        <v>40</v>
      </c>
      <c r="E26" s="211">
        <v>20</v>
      </c>
      <c r="F26" s="212">
        <v>20</v>
      </c>
      <c r="G26" s="211">
        <v>25</v>
      </c>
      <c r="H26" s="212">
        <v>35</v>
      </c>
      <c r="I26" s="212">
        <v>45</v>
      </c>
      <c r="J26" s="211">
        <v>30</v>
      </c>
      <c r="K26" s="212">
        <v>25</v>
      </c>
      <c r="L26" s="211">
        <v>25</v>
      </c>
      <c r="M26" s="409">
        <v>25</v>
      </c>
      <c r="N26" s="209">
        <f t="shared" si="1"/>
        <v>290</v>
      </c>
      <c r="O26" s="410">
        <v>2</v>
      </c>
    </row>
    <row r="27" spans="1:15" ht="18.75">
      <c r="A27" s="418">
        <v>3</v>
      </c>
      <c r="B27" s="494" t="s">
        <v>76</v>
      </c>
      <c r="C27" s="420" t="s">
        <v>59</v>
      </c>
      <c r="D27" s="495">
        <v>10</v>
      </c>
      <c r="E27" s="421">
        <v>55</v>
      </c>
      <c r="F27" s="360">
        <v>0</v>
      </c>
      <c r="G27" s="421">
        <v>20</v>
      </c>
      <c r="H27" s="360">
        <v>35</v>
      </c>
      <c r="I27" s="360">
        <v>30</v>
      </c>
      <c r="J27" s="421">
        <v>35</v>
      </c>
      <c r="K27" s="360">
        <v>25</v>
      </c>
      <c r="L27" s="421">
        <v>35</v>
      </c>
      <c r="M27" s="422">
        <v>35</v>
      </c>
      <c r="N27" s="418">
        <f t="shared" si="1"/>
        <v>280</v>
      </c>
      <c r="O27" s="423">
        <v>3</v>
      </c>
    </row>
    <row r="28" spans="1:15" ht="15.75">
      <c r="A28" s="25">
        <v>4</v>
      </c>
      <c r="B28" s="92" t="s">
        <v>73</v>
      </c>
      <c r="C28" s="7" t="s">
        <v>59</v>
      </c>
      <c r="D28" s="60">
        <v>55</v>
      </c>
      <c r="E28" s="8">
        <v>20</v>
      </c>
      <c r="F28" s="9">
        <v>30</v>
      </c>
      <c r="G28" s="8">
        <v>15</v>
      </c>
      <c r="H28" s="9">
        <v>20</v>
      </c>
      <c r="I28" s="40">
        <v>45</v>
      </c>
      <c r="J28" s="41">
        <v>25</v>
      </c>
      <c r="K28" s="40">
        <v>20</v>
      </c>
      <c r="L28" s="41">
        <v>25</v>
      </c>
      <c r="M28" s="68">
        <v>20</v>
      </c>
      <c r="N28" s="39">
        <f t="shared" si="1"/>
        <v>275</v>
      </c>
      <c r="O28" s="34">
        <v>4</v>
      </c>
    </row>
    <row r="29" spans="1:15" ht="16.5" thickBot="1">
      <c r="A29" s="35">
        <v>5</v>
      </c>
      <c r="B29" s="340" t="s">
        <v>77</v>
      </c>
      <c r="C29" s="83" t="s">
        <v>59</v>
      </c>
      <c r="D29" s="61">
        <v>30</v>
      </c>
      <c r="E29" s="14">
        <v>15</v>
      </c>
      <c r="F29" s="15">
        <v>15</v>
      </c>
      <c r="G29" s="14">
        <v>0</v>
      </c>
      <c r="H29" s="15">
        <v>0</v>
      </c>
      <c r="I29" s="15">
        <v>35</v>
      </c>
      <c r="J29" s="14">
        <v>45</v>
      </c>
      <c r="K29" s="15">
        <v>35</v>
      </c>
      <c r="L29" s="14">
        <v>20</v>
      </c>
      <c r="M29" s="84">
        <v>15</v>
      </c>
      <c r="N29" s="28">
        <f t="shared" si="1"/>
        <v>210</v>
      </c>
      <c r="O29" s="37">
        <v>5</v>
      </c>
    </row>
    <row r="30" spans="1:15" ht="15.75">
      <c r="A30" s="338">
        <v>6</v>
      </c>
      <c r="B30" s="90" t="s">
        <v>86</v>
      </c>
      <c r="C30" s="145" t="s">
        <v>87</v>
      </c>
      <c r="D30" s="183">
        <v>15</v>
      </c>
      <c r="E30" s="183">
        <v>25</v>
      </c>
      <c r="F30" s="183">
        <v>0</v>
      </c>
      <c r="G30" s="183">
        <v>10</v>
      </c>
      <c r="H30" s="183">
        <v>30</v>
      </c>
      <c r="I30" s="489">
        <v>40</v>
      </c>
      <c r="J30" s="38">
        <v>25</v>
      </c>
      <c r="K30" s="315">
        <v>25</v>
      </c>
      <c r="L30" s="38">
        <v>15</v>
      </c>
      <c r="M30" s="316">
        <v>15</v>
      </c>
      <c r="N30" s="314">
        <f t="shared" si="1"/>
        <v>200</v>
      </c>
      <c r="O30" s="190">
        <v>6</v>
      </c>
    </row>
    <row r="31" spans="1:15" ht="15.75">
      <c r="A31" s="97">
        <v>7</v>
      </c>
      <c r="B31" s="10" t="s">
        <v>60</v>
      </c>
      <c r="C31" s="10" t="s">
        <v>59</v>
      </c>
      <c r="D31" s="9">
        <v>0</v>
      </c>
      <c r="E31" s="9">
        <v>10</v>
      </c>
      <c r="F31" s="9">
        <v>20</v>
      </c>
      <c r="G31" s="9">
        <v>0</v>
      </c>
      <c r="H31" s="9">
        <v>15</v>
      </c>
      <c r="I31" s="98">
        <v>20</v>
      </c>
      <c r="J31" s="41">
        <v>45</v>
      </c>
      <c r="K31" s="40">
        <v>20</v>
      </c>
      <c r="L31" s="41">
        <v>55</v>
      </c>
      <c r="M31" s="68">
        <v>0</v>
      </c>
      <c r="N31" s="39">
        <f t="shared" si="1"/>
        <v>185</v>
      </c>
      <c r="O31" s="34">
        <v>7</v>
      </c>
    </row>
    <row r="32" spans="1:15" ht="15.75">
      <c r="A32" s="97">
        <v>8</v>
      </c>
      <c r="B32" s="10" t="s">
        <v>74</v>
      </c>
      <c r="C32" s="10" t="s">
        <v>59</v>
      </c>
      <c r="D32" s="9">
        <v>10</v>
      </c>
      <c r="E32" s="9">
        <v>35</v>
      </c>
      <c r="F32" s="9">
        <v>15</v>
      </c>
      <c r="G32" s="9">
        <v>0</v>
      </c>
      <c r="H32" s="9">
        <v>10</v>
      </c>
      <c r="I32" s="98">
        <v>20</v>
      </c>
      <c r="J32" s="41">
        <v>15</v>
      </c>
      <c r="K32" s="40">
        <v>15</v>
      </c>
      <c r="L32" s="41">
        <v>25</v>
      </c>
      <c r="M32" s="68">
        <v>25</v>
      </c>
      <c r="N32" s="39">
        <f t="shared" si="1"/>
        <v>170</v>
      </c>
      <c r="O32" s="34">
        <v>8</v>
      </c>
    </row>
    <row r="33" spans="1:15" ht="15.75">
      <c r="A33" s="97">
        <v>9</v>
      </c>
      <c r="B33" s="10" t="s">
        <v>70</v>
      </c>
      <c r="C33" s="7" t="s">
        <v>59</v>
      </c>
      <c r="D33" s="9">
        <v>0</v>
      </c>
      <c r="E33" s="9">
        <v>0</v>
      </c>
      <c r="F33" s="9">
        <v>15</v>
      </c>
      <c r="G33" s="9">
        <v>35</v>
      </c>
      <c r="H33" s="9">
        <v>30</v>
      </c>
      <c r="I33" s="60">
        <v>0</v>
      </c>
      <c r="J33" s="8">
        <v>20</v>
      </c>
      <c r="K33" s="9">
        <v>5</v>
      </c>
      <c r="L33" s="8">
        <v>15</v>
      </c>
      <c r="M33" s="82">
        <v>15</v>
      </c>
      <c r="N33" s="25">
        <f t="shared" si="1"/>
        <v>135</v>
      </c>
      <c r="O33" s="34">
        <v>9</v>
      </c>
    </row>
    <row r="34" spans="1:15" ht="16.5" thickBot="1">
      <c r="A34" s="99">
        <v>10</v>
      </c>
      <c r="B34" s="13" t="s">
        <v>91</v>
      </c>
      <c r="C34" s="83" t="s">
        <v>59</v>
      </c>
      <c r="D34" s="15">
        <v>15</v>
      </c>
      <c r="E34" s="15">
        <v>10</v>
      </c>
      <c r="F34" s="15">
        <v>25</v>
      </c>
      <c r="G34" s="15">
        <v>0</v>
      </c>
      <c r="H34" s="15">
        <v>10</v>
      </c>
      <c r="I34" s="61">
        <v>0</v>
      </c>
      <c r="J34" s="14">
        <v>20</v>
      </c>
      <c r="K34" s="15">
        <v>15</v>
      </c>
      <c r="L34" s="14">
        <v>0</v>
      </c>
      <c r="M34" s="84">
        <v>30</v>
      </c>
      <c r="N34" s="28">
        <f t="shared" si="1"/>
        <v>125</v>
      </c>
      <c r="O34" s="37">
        <v>10</v>
      </c>
    </row>
  </sheetData>
  <sheetProtection/>
  <mergeCells count="18">
    <mergeCell ref="N23:N24"/>
    <mergeCell ref="O23:O24"/>
    <mergeCell ref="H23:H24"/>
    <mergeCell ref="I23:I24"/>
    <mergeCell ref="J23:J24"/>
    <mergeCell ref="K23:K24"/>
    <mergeCell ref="L23:L24"/>
    <mergeCell ref="M23:M24"/>
    <mergeCell ref="E1:K1"/>
    <mergeCell ref="A3:E3"/>
    <mergeCell ref="A22:E22"/>
    <mergeCell ref="A23:A24"/>
    <mergeCell ref="B23:B2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4">
      <selection activeCell="D55" sqref="D55"/>
    </sheetView>
  </sheetViews>
  <sheetFormatPr defaultColWidth="9.140625" defaultRowHeight="15"/>
  <cols>
    <col min="1" max="1" width="4.57421875" style="0" customWidth="1"/>
    <col min="2" max="2" width="24.140625" style="0" customWidth="1"/>
    <col min="3" max="3" width="30.8515625" style="0" customWidth="1"/>
    <col min="4" max="12" width="7.140625" style="0" customWidth="1"/>
    <col min="13" max="15" width="7.7109375" style="0" customWidth="1"/>
  </cols>
  <sheetData>
    <row r="1" spans="4:15" ht="21.75" thickBot="1">
      <c r="D1" s="17"/>
      <c r="E1" s="565" t="s">
        <v>33</v>
      </c>
      <c r="F1" s="566"/>
      <c r="G1" s="566"/>
      <c r="H1" s="566"/>
      <c r="I1" s="566"/>
      <c r="J1" s="566"/>
      <c r="K1" s="567"/>
      <c r="L1" s="18"/>
      <c r="M1" s="18"/>
      <c r="N1" s="18"/>
      <c r="O1" s="18"/>
    </row>
    <row r="2" spans="4:15" ht="15.75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thickBot="1">
      <c r="A3" s="544" t="s">
        <v>11</v>
      </c>
      <c r="B3" s="545"/>
      <c r="C3" s="545"/>
      <c r="D3" s="545"/>
      <c r="E3" s="546"/>
      <c r="F3" s="19"/>
      <c r="G3" s="20"/>
      <c r="H3" s="20"/>
      <c r="I3" s="20"/>
      <c r="J3" s="17"/>
      <c r="K3" s="17"/>
      <c r="L3" s="17"/>
      <c r="M3" s="17"/>
      <c r="N3" s="17"/>
      <c r="O3" s="17"/>
    </row>
    <row r="4" spans="1:15" ht="15.75" thickBot="1">
      <c r="A4" s="21" t="s">
        <v>1</v>
      </c>
      <c r="B4" s="22" t="s">
        <v>12</v>
      </c>
      <c r="C4" s="22" t="s">
        <v>3</v>
      </c>
      <c r="D4" s="55" t="s">
        <v>13</v>
      </c>
      <c r="E4" s="55" t="s">
        <v>14</v>
      </c>
      <c r="F4" s="55" t="s">
        <v>15</v>
      </c>
      <c r="G4" s="55" t="s">
        <v>16</v>
      </c>
      <c r="H4" s="55" t="s">
        <v>17</v>
      </c>
      <c r="I4" s="55" t="s">
        <v>18</v>
      </c>
      <c r="J4" s="17"/>
      <c r="K4" s="17"/>
      <c r="L4" s="17"/>
      <c r="M4" s="17"/>
      <c r="N4" s="17"/>
      <c r="O4" s="17"/>
    </row>
    <row r="5" spans="1:15" ht="15.75">
      <c r="A5" s="351">
        <v>1</v>
      </c>
      <c r="B5" s="352" t="s">
        <v>66</v>
      </c>
      <c r="C5" s="353" t="s">
        <v>67</v>
      </c>
      <c r="D5" s="354">
        <v>15</v>
      </c>
      <c r="E5" s="355">
        <v>10</v>
      </c>
      <c r="F5" s="354">
        <v>15</v>
      </c>
      <c r="G5" s="355">
        <v>20</v>
      </c>
      <c r="H5" s="354">
        <v>15</v>
      </c>
      <c r="I5" s="356">
        <f aca="true" t="shared" si="0" ref="I5:I28">SUM(D5:H5)</f>
        <v>75</v>
      </c>
      <c r="J5" s="17"/>
      <c r="K5" s="17"/>
      <c r="L5" s="17"/>
      <c r="M5" s="17"/>
      <c r="N5" s="17"/>
      <c r="O5" s="17"/>
    </row>
    <row r="6" spans="1:15" ht="15.75">
      <c r="A6" s="357">
        <v>2</v>
      </c>
      <c r="B6" s="358" t="s">
        <v>81</v>
      </c>
      <c r="C6" s="359" t="s">
        <v>82</v>
      </c>
      <c r="D6" s="360">
        <v>0</v>
      </c>
      <c r="E6" s="361">
        <v>0</v>
      </c>
      <c r="F6" s="360">
        <v>15</v>
      </c>
      <c r="G6" s="361">
        <v>20</v>
      </c>
      <c r="H6" s="360">
        <v>20</v>
      </c>
      <c r="I6" s="362">
        <f t="shared" si="0"/>
        <v>55</v>
      </c>
      <c r="J6" s="17"/>
      <c r="K6" s="17"/>
      <c r="L6" s="17"/>
      <c r="M6" s="17"/>
      <c r="N6" s="17"/>
      <c r="O6" s="17"/>
    </row>
    <row r="7" spans="1:15" ht="15.75">
      <c r="A7" s="357">
        <v>3</v>
      </c>
      <c r="B7" s="358" t="s">
        <v>78</v>
      </c>
      <c r="C7" s="363" t="s">
        <v>59</v>
      </c>
      <c r="D7" s="360">
        <v>10</v>
      </c>
      <c r="E7" s="361">
        <v>10</v>
      </c>
      <c r="F7" s="360">
        <v>15</v>
      </c>
      <c r="G7" s="361">
        <v>20</v>
      </c>
      <c r="H7" s="360">
        <v>0</v>
      </c>
      <c r="I7" s="362">
        <f t="shared" si="0"/>
        <v>55</v>
      </c>
      <c r="J7" s="17"/>
      <c r="K7" s="17"/>
      <c r="L7" s="20"/>
      <c r="M7" s="17"/>
      <c r="N7" s="17"/>
      <c r="O7" s="17"/>
    </row>
    <row r="8" spans="1:15" ht="15.75">
      <c r="A8" s="357">
        <v>4</v>
      </c>
      <c r="B8" s="364" t="s">
        <v>72</v>
      </c>
      <c r="C8" s="365" t="s">
        <v>59</v>
      </c>
      <c r="D8" s="366">
        <v>10</v>
      </c>
      <c r="E8" s="367">
        <v>5</v>
      </c>
      <c r="F8" s="366">
        <v>15</v>
      </c>
      <c r="G8" s="367">
        <v>15</v>
      </c>
      <c r="H8" s="366">
        <v>0</v>
      </c>
      <c r="I8" s="368">
        <f t="shared" si="0"/>
        <v>45</v>
      </c>
      <c r="J8" s="17"/>
      <c r="K8" s="17"/>
      <c r="L8" s="17"/>
      <c r="M8" s="17"/>
      <c r="N8" s="17"/>
      <c r="O8" s="17"/>
    </row>
    <row r="9" spans="1:15" ht="16.5" thickBot="1">
      <c r="A9" s="369">
        <v>5</v>
      </c>
      <c r="B9" s="370" t="s">
        <v>75</v>
      </c>
      <c r="C9" s="371" t="s">
        <v>59</v>
      </c>
      <c r="D9" s="372">
        <v>0</v>
      </c>
      <c r="E9" s="373">
        <v>5</v>
      </c>
      <c r="F9" s="372">
        <v>0</v>
      </c>
      <c r="G9" s="373">
        <v>10</v>
      </c>
      <c r="H9" s="372">
        <v>20</v>
      </c>
      <c r="I9" s="374">
        <f t="shared" si="0"/>
        <v>35</v>
      </c>
      <c r="J9" s="17"/>
      <c r="K9" s="17"/>
      <c r="L9" s="17"/>
      <c r="M9" s="17"/>
      <c r="N9" s="17"/>
      <c r="O9" s="17"/>
    </row>
    <row r="10" spans="1:15" ht="15.75">
      <c r="A10" s="201">
        <v>6</v>
      </c>
      <c r="B10" s="350" t="s">
        <v>84</v>
      </c>
      <c r="C10" s="346" t="s">
        <v>59</v>
      </c>
      <c r="D10" s="347">
        <v>0</v>
      </c>
      <c r="E10" s="348">
        <v>0</v>
      </c>
      <c r="F10" s="347">
        <v>0</v>
      </c>
      <c r="G10" s="348">
        <v>20</v>
      </c>
      <c r="H10" s="347">
        <v>10</v>
      </c>
      <c r="I10" s="349">
        <f t="shared" si="0"/>
        <v>30</v>
      </c>
      <c r="J10" s="17"/>
      <c r="K10" s="17"/>
      <c r="L10" s="17"/>
      <c r="M10" s="17"/>
      <c r="N10" s="17"/>
      <c r="O10" s="17"/>
    </row>
    <row r="11" spans="1:15" ht="15.75">
      <c r="A11" s="146">
        <v>7</v>
      </c>
      <c r="B11" s="341" t="s">
        <v>61</v>
      </c>
      <c r="C11" s="345" t="s">
        <v>65</v>
      </c>
      <c r="D11" s="342">
        <v>0</v>
      </c>
      <c r="E11" s="343">
        <v>15</v>
      </c>
      <c r="F11" s="342">
        <v>0</v>
      </c>
      <c r="G11" s="343">
        <v>5</v>
      </c>
      <c r="H11" s="342">
        <v>0</v>
      </c>
      <c r="I11" s="344">
        <f t="shared" si="0"/>
        <v>20</v>
      </c>
      <c r="J11" s="17"/>
      <c r="K11" s="17"/>
      <c r="L11" s="17"/>
      <c r="M11" s="17"/>
      <c r="N11" s="17"/>
      <c r="O11" s="17"/>
    </row>
    <row r="12" spans="1:15" ht="15.75">
      <c r="A12" s="146">
        <v>8</v>
      </c>
      <c r="B12" s="341" t="s">
        <v>55</v>
      </c>
      <c r="C12" s="345" t="s">
        <v>59</v>
      </c>
      <c r="D12" s="342">
        <v>0</v>
      </c>
      <c r="E12" s="343">
        <v>0</v>
      </c>
      <c r="F12" s="342">
        <v>0</v>
      </c>
      <c r="G12" s="343">
        <v>0</v>
      </c>
      <c r="H12" s="342">
        <v>0</v>
      </c>
      <c r="I12" s="344">
        <f t="shared" si="0"/>
        <v>0</v>
      </c>
      <c r="J12" s="17"/>
      <c r="K12" s="17"/>
      <c r="L12" s="17"/>
      <c r="M12" s="17"/>
      <c r="N12" s="17"/>
      <c r="O12" s="17"/>
    </row>
    <row r="13" spans="1:15" ht="15.75">
      <c r="A13" s="375">
        <v>9</v>
      </c>
      <c r="B13" s="376" t="s">
        <v>77</v>
      </c>
      <c r="C13" s="377" t="s">
        <v>59</v>
      </c>
      <c r="D13" s="220">
        <v>20</v>
      </c>
      <c r="E13" s="378">
        <v>15</v>
      </c>
      <c r="F13" s="220">
        <v>20</v>
      </c>
      <c r="G13" s="378">
        <v>15</v>
      </c>
      <c r="H13" s="220">
        <v>20</v>
      </c>
      <c r="I13" s="379">
        <f t="shared" si="0"/>
        <v>90</v>
      </c>
      <c r="J13" s="17"/>
      <c r="K13" s="17"/>
      <c r="L13" s="17"/>
      <c r="M13" s="17"/>
      <c r="N13" s="17"/>
      <c r="O13" s="17"/>
    </row>
    <row r="14" spans="1:15" ht="16.5" thickBot="1">
      <c r="A14" s="380">
        <v>10</v>
      </c>
      <c r="B14" s="376" t="s">
        <v>76</v>
      </c>
      <c r="C14" s="381" t="s">
        <v>59</v>
      </c>
      <c r="D14" s="220">
        <v>15</v>
      </c>
      <c r="E14" s="378">
        <v>20</v>
      </c>
      <c r="F14" s="220">
        <v>15</v>
      </c>
      <c r="G14" s="378">
        <v>20</v>
      </c>
      <c r="H14" s="220">
        <v>10</v>
      </c>
      <c r="I14" s="379">
        <f t="shared" si="0"/>
        <v>80</v>
      </c>
      <c r="J14" s="17"/>
      <c r="K14" s="17"/>
      <c r="L14" s="17"/>
      <c r="M14" s="17"/>
      <c r="N14" s="17"/>
      <c r="O14" s="17"/>
    </row>
    <row r="15" spans="1:15" ht="15.75">
      <c r="A15" s="382">
        <v>11</v>
      </c>
      <c r="B15" s="301" t="s">
        <v>83</v>
      </c>
      <c r="C15" s="383" t="s">
        <v>69</v>
      </c>
      <c r="D15" s="207">
        <v>20</v>
      </c>
      <c r="E15" s="384">
        <v>15</v>
      </c>
      <c r="F15" s="207">
        <v>20</v>
      </c>
      <c r="G15" s="384">
        <v>15</v>
      </c>
      <c r="H15" s="207">
        <v>10</v>
      </c>
      <c r="I15" s="385">
        <f t="shared" si="0"/>
        <v>80</v>
      </c>
      <c r="J15" s="17"/>
      <c r="K15" s="17"/>
      <c r="L15" s="17"/>
      <c r="M15" s="17"/>
      <c r="N15" s="17"/>
      <c r="O15" s="17"/>
    </row>
    <row r="16" spans="1:15" ht="15.75">
      <c r="A16" s="375">
        <v>12</v>
      </c>
      <c r="B16" s="296" t="s">
        <v>73</v>
      </c>
      <c r="C16" s="386" t="s">
        <v>59</v>
      </c>
      <c r="D16" s="212">
        <v>5</v>
      </c>
      <c r="E16" s="387">
        <v>20</v>
      </c>
      <c r="F16" s="212">
        <v>15</v>
      </c>
      <c r="G16" s="387">
        <v>15</v>
      </c>
      <c r="H16" s="212">
        <v>20</v>
      </c>
      <c r="I16" s="388">
        <f t="shared" si="0"/>
        <v>75</v>
      </c>
      <c r="J16" s="17"/>
      <c r="K16" s="17"/>
      <c r="L16" s="17"/>
      <c r="M16" s="17"/>
      <c r="N16" s="17"/>
      <c r="O16" s="17"/>
    </row>
    <row r="17" spans="1:15" ht="15.75">
      <c r="A17" s="375">
        <v>13</v>
      </c>
      <c r="B17" s="296" t="s">
        <v>60</v>
      </c>
      <c r="C17" s="386" t="s">
        <v>59</v>
      </c>
      <c r="D17" s="212">
        <v>20</v>
      </c>
      <c r="E17" s="387">
        <v>20</v>
      </c>
      <c r="F17" s="212">
        <v>10</v>
      </c>
      <c r="G17" s="387">
        <v>15</v>
      </c>
      <c r="H17" s="212">
        <v>10</v>
      </c>
      <c r="I17" s="388">
        <f t="shared" si="0"/>
        <v>75</v>
      </c>
      <c r="J17" s="17"/>
      <c r="K17" s="17"/>
      <c r="L17" s="17"/>
      <c r="M17" s="17"/>
      <c r="N17" s="17"/>
      <c r="O17" s="17"/>
    </row>
    <row r="18" spans="1:15" ht="15.75">
      <c r="A18" s="375">
        <v>14</v>
      </c>
      <c r="B18" s="389" t="s">
        <v>57</v>
      </c>
      <c r="C18" s="381" t="s">
        <v>58</v>
      </c>
      <c r="D18" s="220">
        <v>20</v>
      </c>
      <c r="E18" s="378">
        <v>5</v>
      </c>
      <c r="F18" s="220">
        <v>20</v>
      </c>
      <c r="G18" s="378">
        <v>10</v>
      </c>
      <c r="H18" s="220">
        <v>15</v>
      </c>
      <c r="I18" s="379">
        <f t="shared" si="0"/>
        <v>70</v>
      </c>
      <c r="J18" s="17"/>
      <c r="K18" s="17"/>
      <c r="L18" s="17"/>
      <c r="M18" s="17"/>
      <c r="N18" s="17"/>
      <c r="O18" s="17"/>
    </row>
    <row r="19" spans="1:15" ht="16.5" thickBot="1">
      <c r="A19" s="390">
        <v>15</v>
      </c>
      <c r="B19" s="300" t="s">
        <v>71</v>
      </c>
      <c r="C19" s="391" t="s">
        <v>65</v>
      </c>
      <c r="D19" s="216">
        <v>10</v>
      </c>
      <c r="E19" s="392">
        <v>15</v>
      </c>
      <c r="F19" s="216">
        <v>0</v>
      </c>
      <c r="G19" s="392">
        <v>20</v>
      </c>
      <c r="H19" s="216">
        <v>20</v>
      </c>
      <c r="I19" s="393">
        <f t="shared" si="0"/>
        <v>65</v>
      </c>
      <c r="J19" s="17"/>
      <c r="K19" s="17"/>
      <c r="L19" s="17"/>
      <c r="M19" s="17"/>
      <c r="N19" s="17"/>
      <c r="O19" s="17"/>
    </row>
    <row r="20" spans="1:15" ht="15.75">
      <c r="A20" s="382">
        <v>16</v>
      </c>
      <c r="B20" s="294" t="s">
        <v>86</v>
      </c>
      <c r="C20" s="383" t="s">
        <v>87</v>
      </c>
      <c r="D20" s="207">
        <v>0</v>
      </c>
      <c r="E20" s="384">
        <v>20</v>
      </c>
      <c r="F20" s="207">
        <v>20</v>
      </c>
      <c r="G20" s="384">
        <v>10</v>
      </c>
      <c r="H20" s="207">
        <v>15</v>
      </c>
      <c r="I20" s="385">
        <f t="shared" si="0"/>
        <v>65</v>
      </c>
      <c r="J20" s="17"/>
      <c r="K20" s="17"/>
      <c r="L20" s="17"/>
      <c r="M20" s="17"/>
      <c r="N20" s="17"/>
      <c r="O20" s="17"/>
    </row>
    <row r="21" spans="1:15" ht="15.75">
      <c r="A21" s="375">
        <v>17</v>
      </c>
      <c r="B21" s="296" t="s">
        <v>74</v>
      </c>
      <c r="C21" s="386" t="s">
        <v>59</v>
      </c>
      <c r="D21" s="212">
        <v>15</v>
      </c>
      <c r="E21" s="387">
        <v>15</v>
      </c>
      <c r="F21" s="212">
        <v>10</v>
      </c>
      <c r="G21" s="387">
        <v>20</v>
      </c>
      <c r="H21" s="212">
        <v>5</v>
      </c>
      <c r="I21" s="388">
        <f t="shared" si="0"/>
        <v>65</v>
      </c>
      <c r="J21" s="17"/>
      <c r="K21" s="17"/>
      <c r="L21" s="17"/>
      <c r="M21" s="17"/>
      <c r="N21" s="17"/>
      <c r="O21" s="17"/>
    </row>
    <row r="22" spans="1:15" ht="15.75">
      <c r="A22" s="375">
        <v>18</v>
      </c>
      <c r="B22" s="296" t="s">
        <v>68</v>
      </c>
      <c r="C22" s="386" t="s">
        <v>69</v>
      </c>
      <c r="D22" s="212">
        <v>10</v>
      </c>
      <c r="E22" s="387">
        <v>0</v>
      </c>
      <c r="F22" s="212">
        <v>15</v>
      </c>
      <c r="G22" s="387">
        <v>15</v>
      </c>
      <c r="H22" s="212">
        <v>20</v>
      </c>
      <c r="I22" s="388">
        <f t="shared" si="0"/>
        <v>60</v>
      </c>
      <c r="J22" s="17"/>
      <c r="K22" s="17"/>
      <c r="L22" s="17"/>
      <c r="M22" s="17"/>
      <c r="N22" s="17"/>
      <c r="O22" s="17"/>
    </row>
    <row r="23" spans="1:15" ht="16.5" thickBot="1">
      <c r="A23" s="147">
        <v>19</v>
      </c>
      <c r="B23" s="199" t="s">
        <v>64</v>
      </c>
      <c r="C23" s="154" t="s">
        <v>65</v>
      </c>
      <c r="D23" s="15">
        <v>0</v>
      </c>
      <c r="E23" s="151">
        <v>20</v>
      </c>
      <c r="F23" s="15">
        <v>15</v>
      </c>
      <c r="G23" s="151">
        <v>15</v>
      </c>
      <c r="H23" s="15">
        <v>5</v>
      </c>
      <c r="I23" s="152">
        <f t="shared" si="0"/>
        <v>55</v>
      </c>
      <c r="J23" s="17"/>
      <c r="K23" s="17"/>
      <c r="L23" s="17"/>
      <c r="M23" s="17"/>
      <c r="N23" s="17"/>
      <c r="O23" s="17"/>
    </row>
    <row r="24" spans="1:15" ht="15.75">
      <c r="A24" s="73">
        <v>20</v>
      </c>
      <c r="B24" s="194" t="s">
        <v>63</v>
      </c>
      <c r="C24" s="141" t="s">
        <v>59</v>
      </c>
      <c r="D24" s="4">
        <v>0</v>
      </c>
      <c r="E24" s="3">
        <v>15</v>
      </c>
      <c r="F24" s="4">
        <v>0</v>
      </c>
      <c r="G24" s="3">
        <v>15</v>
      </c>
      <c r="H24" s="4">
        <v>15</v>
      </c>
      <c r="I24" s="67">
        <f t="shared" si="0"/>
        <v>45</v>
      </c>
      <c r="J24" s="17"/>
      <c r="K24" s="17"/>
      <c r="L24" s="17"/>
      <c r="M24" s="17"/>
      <c r="N24" s="17"/>
      <c r="O24" s="17"/>
    </row>
    <row r="25" spans="1:15" ht="15.75">
      <c r="A25" s="74">
        <v>21</v>
      </c>
      <c r="B25" s="186" t="s">
        <v>91</v>
      </c>
      <c r="C25" s="85" t="s">
        <v>59</v>
      </c>
      <c r="D25" s="9">
        <v>0</v>
      </c>
      <c r="E25" s="8">
        <v>0</v>
      </c>
      <c r="F25" s="9">
        <v>20</v>
      </c>
      <c r="G25" s="8">
        <v>0</v>
      </c>
      <c r="H25" s="9">
        <v>20</v>
      </c>
      <c r="I25" s="34">
        <f t="shared" si="0"/>
        <v>40</v>
      </c>
      <c r="J25" s="17"/>
      <c r="K25" s="17"/>
      <c r="L25" s="17"/>
      <c r="M25" s="17"/>
      <c r="N25" s="17"/>
      <c r="O25" s="17"/>
    </row>
    <row r="26" spans="1:15" ht="15.75">
      <c r="A26" s="74">
        <v>22</v>
      </c>
      <c r="B26" s="187" t="s">
        <v>92</v>
      </c>
      <c r="C26" s="85" t="s">
        <v>59</v>
      </c>
      <c r="D26" s="9">
        <v>5</v>
      </c>
      <c r="E26" s="8">
        <v>15</v>
      </c>
      <c r="F26" s="9">
        <v>0</v>
      </c>
      <c r="G26" s="8">
        <v>10</v>
      </c>
      <c r="H26" s="9">
        <v>0</v>
      </c>
      <c r="I26" s="34">
        <f t="shared" si="0"/>
        <v>30</v>
      </c>
      <c r="J26" s="17"/>
      <c r="K26" s="17"/>
      <c r="L26" s="17"/>
      <c r="M26" s="17"/>
      <c r="N26" s="17"/>
      <c r="O26" s="17"/>
    </row>
    <row r="27" spans="1:15" ht="15.75">
      <c r="A27" s="80">
        <v>23</v>
      </c>
      <c r="B27" s="202" t="s">
        <v>93</v>
      </c>
      <c r="C27" s="167" t="s">
        <v>59</v>
      </c>
      <c r="D27" s="50">
        <v>0</v>
      </c>
      <c r="E27" s="49">
        <v>0</v>
      </c>
      <c r="F27" s="50">
        <v>0</v>
      </c>
      <c r="G27" s="49">
        <v>0</v>
      </c>
      <c r="H27" s="50">
        <v>0</v>
      </c>
      <c r="I27" s="63">
        <f t="shared" si="0"/>
        <v>0</v>
      </c>
      <c r="J27" s="17"/>
      <c r="K27" s="17"/>
      <c r="L27" s="17"/>
      <c r="M27" s="17"/>
      <c r="N27" s="17"/>
      <c r="O27" s="17"/>
    </row>
    <row r="28" spans="1:15" ht="16.5" thickBot="1">
      <c r="A28" s="77">
        <v>24</v>
      </c>
      <c r="B28" s="195" t="s">
        <v>79</v>
      </c>
      <c r="C28" s="88" t="s">
        <v>80</v>
      </c>
      <c r="D28" s="15">
        <v>0</v>
      </c>
      <c r="E28" s="14">
        <v>0</v>
      </c>
      <c r="F28" s="15">
        <v>0</v>
      </c>
      <c r="G28" s="14">
        <v>0</v>
      </c>
      <c r="H28" s="15">
        <v>0</v>
      </c>
      <c r="I28" s="37">
        <f t="shared" si="0"/>
        <v>0</v>
      </c>
      <c r="J28" s="17"/>
      <c r="K28" s="17"/>
      <c r="L28" s="17"/>
      <c r="M28" s="17"/>
      <c r="N28" s="17"/>
      <c r="O28" s="17"/>
    </row>
    <row r="29" spans="1:15" ht="15">
      <c r="A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ht="15.75" thickBot="1">
      <c r="O30" s="32"/>
    </row>
    <row r="31" spans="1:15" ht="21" thickBot="1">
      <c r="A31" s="547" t="s">
        <v>96</v>
      </c>
      <c r="B31" s="548"/>
      <c r="C31" s="548"/>
      <c r="D31" s="548"/>
      <c r="E31" s="549"/>
      <c r="F31" s="17"/>
      <c r="G31" s="17"/>
      <c r="H31" s="17"/>
      <c r="I31" s="17"/>
      <c r="J31" s="17"/>
      <c r="K31" s="17"/>
      <c r="L31" s="17"/>
      <c r="M31" s="17"/>
      <c r="N31" s="17"/>
      <c r="O31" s="33"/>
    </row>
    <row r="32" spans="1:15" ht="15">
      <c r="A32" s="550" t="s">
        <v>1</v>
      </c>
      <c r="B32" s="552" t="s">
        <v>12</v>
      </c>
      <c r="C32" s="562" t="s">
        <v>3</v>
      </c>
      <c r="D32" s="555" t="s">
        <v>13</v>
      </c>
      <c r="E32" s="557" t="s">
        <v>14</v>
      </c>
      <c r="F32" s="555" t="s">
        <v>15</v>
      </c>
      <c r="G32" s="557" t="s">
        <v>16</v>
      </c>
      <c r="H32" s="555" t="s">
        <v>17</v>
      </c>
      <c r="I32" s="557" t="s">
        <v>19</v>
      </c>
      <c r="J32" s="555" t="s">
        <v>20</v>
      </c>
      <c r="K32" s="557" t="s">
        <v>21</v>
      </c>
      <c r="L32" s="555" t="s">
        <v>22</v>
      </c>
      <c r="M32" s="557" t="s">
        <v>23</v>
      </c>
      <c r="N32" s="552" t="s">
        <v>18</v>
      </c>
      <c r="O32" s="559" t="s">
        <v>24</v>
      </c>
    </row>
    <row r="33" spans="1:15" ht="15.75" thickBot="1">
      <c r="A33" s="551"/>
      <c r="B33" s="553"/>
      <c r="C33" s="563"/>
      <c r="D33" s="556"/>
      <c r="E33" s="558"/>
      <c r="F33" s="556"/>
      <c r="G33" s="558"/>
      <c r="H33" s="556"/>
      <c r="I33" s="558"/>
      <c r="J33" s="556"/>
      <c r="K33" s="558"/>
      <c r="L33" s="556"/>
      <c r="M33" s="558"/>
      <c r="N33" s="553"/>
      <c r="O33" s="560"/>
    </row>
    <row r="34" spans="1:15" ht="18.75">
      <c r="A34" s="424">
        <v>1</v>
      </c>
      <c r="B34" s="434" t="s">
        <v>71</v>
      </c>
      <c r="C34" s="425" t="s">
        <v>65</v>
      </c>
      <c r="D34" s="414">
        <v>20</v>
      </c>
      <c r="E34" s="415">
        <v>20</v>
      </c>
      <c r="F34" s="414">
        <v>20</v>
      </c>
      <c r="G34" s="415">
        <v>15</v>
      </c>
      <c r="H34" s="414">
        <v>0</v>
      </c>
      <c r="I34" s="415">
        <v>0</v>
      </c>
      <c r="J34" s="414">
        <v>20</v>
      </c>
      <c r="K34" s="415">
        <v>10</v>
      </c>
      <c r="L34" s="414">
        <v>20</v>
      </c>
      <c r="M34" s="416">
        <v>5</v>
      </c>
      <c r="N34" s="411">
        <f aca="true" t="shared" si="1" ref="N34:N43">SUM(D34:M34)</f>
        <v>130</v>
      </c>
      <c r="O34" s="417">
        <v>1</v>
      </c>
    </row>
    <row r="35" spans="1:15" ht="18.75">
      <c r="A35" s="295">
        <v>2</v>
      </c>
      <c r="B35" s="298" t="s">
        <v>76</v>
      </c>
      <c r="C35" s="185" t="s">
        <v>59</v>
      </c>
      <c r="D35" s="211">
        <v>20</v>
      </c>
      <c r="E35" s="212">
        <v>20</v>
      </c>
      <c r="F35" s="211">
        <v>0</v>
      </c>
      <c r="G35" s="212">
        <v>10</v>
      </c>
      <c r="H35" s="211">
        <v>0</v>
      </c>
      <c r="I35" s="212">
        <v>15</v>
      </c>
      <c r="J35" s="211">
        <v>0</v>
      </c>
      <c r="K35" s="212">
        <v>15</v>
      </c>
      <c r="L35" s="211">
        <v>15</v>
      </c>
      <c r="M35" s="409">
        <v>10</v>
      </c>
      <c r="N35" s="209">
        <f t="shared" si="1"/>
        <v>105</v>
      </c>
      <c r="O35" s="410">
        <v>2</v>
      </c>
    </row>
    <row r="36" spans="1:15" ht="18.75">
      <c r="A36" s="435">
        <v>3</v>
      </c>
      <c r="B36" s="436" t="s">
        <v>60</v>
      </c>
      <c r="C36" s="420" t="s">
        <v>59</v>
      </c>
      <c r="D36" s="421">
        <v>10</v>
      </c>
      <c r="E36" s="360">
        <v>0</v>
      </c>
      <c r="F36" s="421">
        <v>0</v>
      </c>
      <c r="G36" s="360">
        <v>15</v>
      </c>
      <c r="H36" s="421">
        <v>20</v>
      </c>
      <c r="I36" s="360">
        <v>15</v>
      </c>
      <c r="J36" s="421">
        <v>5</v>
      </c>
      <c r="K36" s="360">
        <v>15</v>
      </c>
      <c r="L36" s="421">
        <v>0</v>
      </c>
      <c r="M36" s="422">
        <v>20</v>
      </c>
      <c r="N36" s="418">
        <f t="shared" si="1"/>
        <v>100</v>
      </c>
      <c r="O36" s="423">
        <v>3</v>
      </c>
    </row>
    <row r="37" spans="1:15" ht="15.75">
      <c r="A37" s="74">
        <v>4</v>
      </c>
      <c r="B37" s="6" t="s">
        <v>73</v>
      </c>
      <c r="C37" s="76" t="s">
        <v>59</v>
      </c>
      <c r="D37" s="8">
        <v>10</v>
      </c>
      <c r="E37" s="9">
        <v>10</v>
      </c>
      <c r="F37" s="8">
        <v>5</v>
      </c>
      <c r="G37" s="9">
        <v>5</v>
      </c>
      <c r="H37" s="8">
        <v>0</v>
      </c>
      <c r="I37" s="9">
        <v>0</v>
      </c>
      <c r="J37" s="8">
        <v>15</v>
      </c>
      <c r="K37" s="9">
        <v>15</v>
      </c>
      <c r="L37" s="8">
        <v>20</v>
      </c>
      <c r="M37" s="82">
        <v>15</v>
      </c>
      <c r="N37" s="25">
        <f t="shared" si="1"/>
        <v>95</v>
      </c>
      <c r="O37" s="34">
        <v>4</v>
      </c>
    </row>
    <row r="38" spans="1:15" ht="16.5" thickBot="1">
      <c r="A38" s="99">
        <v>5</v>
      </c>
      <c r="B38" s="12" t="s">
        <v>68</v>
      </c>
      <c r="C38" s="83" t="s">
        <v>69</v>
      </c>
      <c r="D38" s="14">
        <v>0</v>
      </c>
      <c r="E38" s="15">
        <v>15</v>
      </c>
      <c r="F38" s="14">
        <v>10</v>
      </c>
      <c r="G38" s="15">
        <v>0</v>
      </c>
      <c r="H38" s="14">
        <v>5</v>
      </c>
      <c r="I38" s="15">
        <v>20</v>
      </c>
      <c r="J38" s="14">
        <v>0</v>
      </c>
      <c r="K38" s="15">
        <v>15</v>
      </c>
      <c r="L38" s="14">
        <v>20</v>
      </c>
      <c r="M38" s="84">
        <v>5</v>
      </c>
      <c r="N38" s="28">
        <f t="shared" si="1"/>
        <v>90</v>
      </c>
      <c r="O38" s="37">
        <v>5</v>
      </c>
    </row>
    <row r="39" spans="1:15" ht="15.75">
      <c r="A39" s="338">
        <v>6</v>
      </c>
      <c r="B39" s="402" t="s">
        <v>86</v>
      </c>
      <c r="C39" s="90" t="s">
        <v>87</v>
      </c>
      <c r="D39" s="182">
        <v>20</v>
      </c>
      <c r="E39" s="183">
        <v>10</v>
      </c>
      <c r="F39" s="182">
        <v>15</v>
      </c>
      <c r="G39" s="183">
        <v>15</v>
      </c>
      <c r="H39" s="182">
        <v>0</v>
      </c>
      <c r="I39" s="183">
        <v>0</v>
      </c>
      <c r="J39" s="182">
        <v>0</v>
      </c>
      <c r="K39" s="183">
        <v>5</v>
      </c>
      <c r="L39" s="182">
        <v>0</v>
      </c>
      <c r="M39" s="339">
        <v>20</v>
      </c>
      <c r="N39" s="46">
        <f t="shared" si="1"/>
        <v>85</v>
      </c>
      <c r="O39" s="190">
        <v>6</v>
      </c>
    </row>
    <row r="40" spans="1:15" ht="15.75">
      <c r="A40" s="97">
        <v>7</v>
      </c>
      <c r="B40" s="6" t="s">
        <v>57</v>
      </c>
      <c r="C40" s="76" t="s">
        <v>58</v>
      </c>
      <c r="D40" s="8">
        <v>20</v>
      </c>
      <c r="E40" s="9">
        <v>20</v>
      </c>
      <c r="F40" s="8">
        <v>10</v>
      </c>
      <c r="G40" s="9">
        <v>15</v>
      </c>
      <c r="H40" s="8">
        <v>0</v>
      </c>
      <c r="I40" s="9">
        <v>10</v>
      </c>
      <c r="J40" s="8">
        <v>0</v>
      </c>
      <c r="K40" s="9">
        <v>0</v>
      </c>
      <c r="L40" s="8">
        <v>0</v>
      </c>
      <c r="M40" s="82">
        <v>0</v>
      </c>
      <c r="N40" s="25">
        <f t="shared" si="1"/>
        <v>75</v>
      </c>
      <c r="O40" s="34">
        <v>7</v>
      </c>
    </row>
    <row r="41" spans="1:15" ht="15.75">
      <c r="A41" s="97">
        <v>8</v>
      </c>
      <c r="B41" s="91" t="s">
        <v>77</v>
      </c>
      <c r="C41" s="76" t="s">
        <v>59</v>
      </c>
      <c r="D41" s="41">
        <v>15</v>
      </c>
      <c r="E41" s="40">
        <v>0</v>
      </c>
      <c r="F41" s="41">
        <v>5</v>
      </c>
      <c r="G41" s="40">
        <v>15</v>
      </c>
      <c r="H41" s="41">
        <v>20</v>
      </c>
      <c r="I41" s="40">
        <v>10</v>
      </c>
      <c r="J41" s="41">
        <v>0</v>
      </c>
      <c r="K41" s="40">
        <v>0</v>
      </c>
      <c r="L41" s="41">
        <v>5</v>
      </c>
      <c r="M41" s="68">
        <v>0</v>
      </c>
      <c r="N41" s="25">
        <f t="shared" si="1"/>
        <v>70</v>
      </c>
      <c r="O41" s="34">
        <v>8</v>
      </c>
    </row>
    <row r="42" spans="1:15" ht="15.75">
      <c r="A42" s="97">
        <v>9</v>
      </c>
      <c r="B42" s="6" t="s">
        <v>74</v>
      </c>
      <c r="C42" s="7" t="s">
        <v>59</v>
      </c>
      <c r="D42" s="8">
        <v>0</v>
      </c>
      <c r="E42" s="9">
        <v>0</v>
      </c>
      <c r="F42" s="8">
        <v>20</v>
      </c>
      <c r="G42" s="9">
        <v>0</v>
      </c>
      <c r="H42" s="8">
        <v>10</v>
      </c>
      <c r="I42" s="9">
        <v>0</v>
      </c>
      <c r="J42" s="8">
        <v>15</v>
      </c>
      <c r="K42" s="9">
        <v>0</v>
      </c>
      <c r="L42" s="8">
        <v>0</v>
      </c>
      <c r="M42" s="82">
        <v>20</v>
      </c>
      <c r="N42" s="25">
        <f t="shared" si="1"/>
        <v>65</v>
      </c>
      <c r="O42" s="34">
        <v>9</v>
      </c>
    </row>
    <row r="43" spans="1:15" ht="16.5" thickBot="1">
      <c r="A43" s="99">
        <v>10</v>
      </c>
      <c r="B43" s="30" t="s">
        <v>83</v>
      </c>
      <c r="C43" s="101" t="s">
        <v>69</v>
      </c>
      <c r="D43" s="44">
        <v>5</v>
      </c>
      <c r="E43" s="43">
        <v>0</v>
      </c>
      <c r="F43" s="44">
        <v>5</v>
      </c>
      <c r="G43" s="43">
        <v>0</v>
      </c>
      <c r="H43" s="44">
        <v>15</v>
      </c>
      <c r="I43" s="43">
        <v>5</v>
      </c>
      <c r="J43" s="44">
        <v>0</v>
      </c>
      <c r="K43" s="43">
        <v>0</v>
      </c>
      <c r="L43" s="44">
        <v>0</v>
      </c>
      <c r="M43" s="72">
        <v>0</v>
      </c>
      <c r="N43" s="28">
        <f t="shared" si="1"/>
        <v>30</v>
      </c>
      <c r="O43" s="37">
        <v>10</v>
      </c>
    </row>
    <row r="44" ht="15.75" thickBot="1"/>
    <row r="45" spans="1:15" ht="21" thickBot="1">
      <c r="A45" s="547" t="s">
        <v>95</v>
      </c>
      <c r="B45" s="548"/>
      <c r="C45" s="548"/>
      <c r="D45" s="548"/>
      <c r="E45" s="549"/>
      <c r="F45" s="17"/>
      <c r="G45" s="17"/>
      <c r="H45" s="17"/>
      <c r="I45" s="17"/>
      <c r="J45" s="17"/>
      <c r="K45" s="17"/>
      <c r="L45" s="17"/>
      <c r="M45" s="17"/>
      <c r="N45" s="17"/>
      <c r="O45" s="33"/>
    </row>
    <row r="46" spans="1:15" ht="15">
      <c r="A46" s="550" t="s">
        <v>1</v>
      </c>
      <c r="B46" s="552" t="s">
        <v>12</v>
      </c>
      <c r="C46" s="562" t="s">
        <v>3</v>
      </c>
      <c r="D46" s="555" t="s">
        <v>13</v>
      </c>
      <c r="E46" s="557" t="s">
        <v>14</v>
      </c>
      <c r="F46" s="555" t="s">
        <v>15</v>
      </c>
      <c r="G46" s="557" t="s">
        <v>16</v>
      </c>
      <c r="H46" s="555" t="s">
        <v>17</v>
      </c>
      <c r="I46" s="557" t="s">
        <v>19</v>
      </c>
      <c r="J46" s="555" t="s">
        <v>20</v>
      </c>
      <c r="K46" s="557" t="s">
        <v>21</v>
      </c>
      <c r="L46" s="555" t="s">
        <v>22</v>
      </c>
      <c r="M46" s="557" t="s">
        <v>23</v>
      </c>
      <c r="N46" s="552" t="s">
        <v>18</v>
      </c>
      <c r="O46" s="559" t="s">
        <v>24</v>
      </c>
    </row>
    <row r="47" spans="1:15" ht="15.75" thickBot="1">
      <c r="A47" s="551"/>
      <c r="B47" s="553"/>
      <c r="C47" s="563"/>
      <c r="D47" s="556"/>
      <c r="E47" s="558"/>
      <c r="F47" s="556"/>
      <c r="G47" s="558"/>
      <c r="H47" s="556"/>
      <c r="I47" s="558"/>
      <c r="J47" s="556"/>
      <c r="K47" s="558"/>
      <c r="L47" s="556"/>
      <c r="M47" s="558"/>
      <c r="N47" s="553"/>
      <c r="O47" s="560"/>
    </row>
    <row r="48" spans="1:15" ht="18.75">
      <c r="A48" s="411">
        <v>1</v>
      </c>
      <c r="B48" s="412" t="s">
        <v>66</v>
      </c>
      <c r="C48" s="413" t="s">
        <v>67</v>
      </c>
      <c r="D48" s="414">
        <v>20</v>
      </c>
      <c r="E48" s="415">
        <v>10</v>
      </c>
      <c r="F48" s="414">
        <v>15</v>
      </c>
      <c r="G48" s="415">
        <v>5</v>
      </c>
      <c r="H48" s="414">
        <v>20</v>
      </c>
      <c r="I48" s="415">
        <v>10</v>
      </c>
      <c r="J48" s="414">
        <v>15</v>
      </c>
      <c r="K48" s="415">
        <v>20</v>
      </c>
      <c r="L48" s="414">
        <v>20</v>
      </c>
      <c r="M48" s="416">
        <v>20</v>
      </c>
      <c r="N48" s="411">
        <f>SUM(D48:M48)</f>
        <v>155</v>
      </c>
      <c r="O48" s="417">
        <v>1</v>
      </c>
    </row>
    <row r="49" spans="1:15" ht="18.75">
      <c r="A49" s="209">
        <v>2</v>
      </c>
      <c r="B49" s="210" t="s">
        <v>78</v>
      </c>
      <c r="C49" s="297" t="s">
        <v>59</v>
      </c>
      <c r="D49" s="211">
        <v>20</v>
      </c>
      <c r="E49" s="212">
        <v>15</v>
      </c>
      <c r="F49" s="211">
        <v>0</v>
      </c>
      <c r="G49" s="212">
        <v>20</v>
      </c>
      <c r="H49" s="211">
        <v>0</v>
      </c>
      <c r="I49" s="212">
        <v>15</v>
      </c>
      <c r="J49" s="211">
        <v>20</v>
      </c>
      <c r="K49" s="212">
        <v>20</v>
      </c>
      <c r="L49" s="211">
        <v>20</v>
      </c>
      <c r="M49" s="409">
        <v>15</v>
      </c>
      <c r="N49" s="209">
        <f>SUM(D49:M49)</f>
        <v>145</v>
      </c>
      <c r="O49" s="410">
        <v>2</v>
      </c>
    </row>
    <row r="50" spans="1:15" ht="18.75">
      <c r="A50" s="418">
        <v>3</v>
      </c>
      <c r="B50" s="419" t="s">
        <v>72</v>
      </c>
      <c r="C50" s="420" t="s">
        <v>59</v>
      </c>
      <c r="D50" s="421">
        <v>15</v>
      </c>
      <c r="E50" s="360">
        <v>15</v>
      </c>
      <c r="F50" s="421">
        <v>20</v>
      </c>
      <c r="G50" s="360">
        <v>15</v>
      </c>
      <c r="H50" s="421">
        <v>20</v>
      </c>
      <c r="I50" s="360">
        <v>10</v>
      </c>
      <c r="J50" s="421">
        <v>20</v>
      </c>
      <c r="K50" s="360">
        <v>15</v>
      </c>
      <c r="L50" s="421">
        <v>0</v>
      </c>
      <c r="M50" s="422">
        <v>0</v>
      </c>
      <c r="N50" s="418">
        <f>SUM(D50:M50)</f>
        <v>130</v>
      </c>
      <c r="O50" s="423">
        <v>3</v>
      </c>
    </row>
    <row r="51" spans="1:15" ht="15.75">
      <c r="A51" s="25">
        <v>4</v>
      </c>
      <c r="B51" s="408" t="s">
        <v>75</v>
      </c>
      <c r="C51" s="10" t="s">
        <v>59</v>
      </c>
      <c r="D51" s="8">
        <v>5</v>
      </c>
      <c r="E51" s="9">
        <v>0</v>
      </c>
      <c r="F51" s="8">
        <v>15</v>
      </c>
      <c r="G51" s="9">
        <v>15</v>
      </c>
      <c r="H51" s="8">
        <v>15</v>
      </c>
      <c r="I51" s="9">
        <v>10</v>
      </c>
      <c r="J51" s="8">
        <v>20</v>
      </c>
      <c r="K51" s="9">
        <v>0</v>
      </c>
      <c r="L51" s="8">
        <v>20</v>
      </c>
      <c r="M51" s="82">
        <v>0</v>
      </c>
      <c r="N51" s="25">
        <f>SUM(D51:M51)</f>
        <v>100</v>
      </c>
      <c r="O51" s="102">
        <v>4</v>
      </c>
    </row>
    <row r="52" spans="1:15" ht="16.5" thickBot="1">
      <c r="A52" s="35">
        <v>5</v>
      </c>
      <c r="B52" s="36" t="s">
        <v>81</v>
      </c>
      <c r="C52" s="83" t="s">
        <v>82</v>
      </c>
      <c r="D52" s="14">
        <v>0</v>
      </c>
      <c r="E52" s="15">
        <v>10</v>
      </c>
      <c r="F52" s="14">
        <v>0</v>
      </c>
      <c r="G52" s="15">
        <v>15</v>
      </c>
      <c r="H52" s="14">
        <v>0</v>
      </c>
      <c r="I52" s="15">
        <v>5</v>
      </c>
      <c r="J52" s="14">
        <v>15</v>
      </c>
      <c r="K52" s="15">
        <v>20</v>
      </c>
      <c r="L52" s="14">
        <v>0</v>
      </c>
      <c r="M52" s="84">
        <v>0</v>
      </c>
      <c r="N52" s="28">
        <f>SUM(D52:M52)</f>
        <v>65</v>
      </c>
      <c r="O52" s="103">
        <v>5</v>
      </c>
    </row>
  </sheetData>
  <sheetProtection/>
  <mergeCells count="34">
    <mergeCell ref="N46:N47"/>
    <mergeCell ref="O46:O47"/>
    <mergeCell ref="H46:H47"/>
    <mergeCell ref="I46:I47"/>
    <mergeCell ref="J46:J47"/>
    <mergeCell ref="K46:K47"/>
    <mergeCell ref="L46:L47"/>
    <mergeCell ref="M46:M47"/>
    <mergeCell ref="N32:N33"/>
    <mergeCell ref="O32:O33"/>
    <mergeCell ref="A45:E45"/>
    <mergeCell ref="A46:A47"/>
    <mergeCell ref="B46:B47"/>
    <mergeCell ref="C46:C47"/>
    <mergeCell ref="D46:D47"/>
    <mergeCell ref="E46:E47"/>
    <mergeCell ref="F46:F47"/>
    <mergeCell ref="G46:G47"/>
    <mergeCell ref="H32:H33"/>
    <mergeCell ref="I32:I33"/>
    <mergeCell ref="J32:J33"/>
    <mergeCell ref="K32:K33"/>
    <mergeCell ref="L32:L33"/>
    <mergeCell ref="M32:M33"/>
    <mergeCell ref="E1:K1"/>
    <mergeCell ref="A3:E3"/>
    <mergeCell ref="A31:E31"/>
    <mergeCell ref="A32:A33"/>
    <mergeCell ref="B32:B33"/>
    <mergeCell ref="C32:C33"/>
    <mergeCell ref="D32:D33"/>
    <mergeCell ref="E32:E33"/>
    <mergeCell ref="F32:F33"/>
    <mergeCell ref="G32:G33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2">
      <selection activeCell="L22" sqref="L22"/>
    </sheetView>
  </sheetViews>
  <sheetFormatPr defaultColWidth="9.140625" defaultRowHeight="15"/>
  <cols>
    <col min="1" max="1" width="3.57421875" style="0" customWidth="1"/>
    <col min="2" max="2" width="21.421875" style="0" customWidth="1"/>
    <col min="3" max="3" width="31.00390625" style="0" customWidth="1"/>
    <col min="4" max="12" width="7.00390625" style="0" customWidth="1"/>
    <col min="13" max="15" width="7.7109375" style="0" customWidth="1"/>
  </cols>
  <sheetData>
    <row r="1" spans="4:15" ht="23.25">
      <c r="D1" s="17"/>
      <c r="E1" s="543" t="s">
        <v>34</v>
      </c>
      <c r="F1" s="543"/>
      <c r="G1" s="543"/>
      <c r="H1" s="543"/>
      <c r="I1" s="543"/>
      <c r="J1" s="543"/>
      <c r="K1" s="543"/>
      <c r="L1" s="18"/>
      <c r="M1" s="18"/>
      <c r="N1" s="18"/>
      <c r="O1" s="18"/>
    </row>
    <row r="2" spans="4:15" ht="15.75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thickBot="1">
      <c r="A3" s="544" t="s">
        <v>11</v>
      </c>
      <c r="B3" s="545"/>
      <c r="C3" s="545"/>
      <c r="D3" s="545"/>
      <c r="E3" s="546"/>
      <c r="F3" s="19"/>
      <c r="G3" s="20"/>
      <c r="H3" s="20"/>
      <c r="I3" s="20"/>
      <c r="J3" s="17"/>
      <c r="K3" s="17"/>
      <c r="L3" s="17"/>
      <c r="M3" s="17"/>
      <c r="N3" s="17"/>
      <c r="O3" s="17"/>
    </row>
    <row r="4" spans="1:15" ht="15.75" thickBot="1">
      <c r="A4" s="21" t="s">
        <v>1</v>
      </c>
      <c r="B4" s="22" t="s">
        <v>12</v>
      </c>
      <c r="C4" s="22" t="s">
        <v>3</v>
      </c>
      <c r="D4" s="55" t="s">
        <v>13</v>
      </c>
      <c r="E4" s="55" t="s">
        <v>14</v>
      </c>
      <c r="F4" s="55" t="s">
        <v>15</v>
      </c>
      <c r="G4" s="55" t="s">
        <v>16</v>
      </c>
      <c r="H4" s="55" t="s">
        <v>17</v>
      </c>
      <c r="I4" s="55" t="s">
        <v>18</v>
      </c>
      <c r="J4" s="17"/>
      <c r="K4" s="17"/>
      <c r="L4" s="17"/>
      <c r="M4" s="17"/>
      <c r="N4" s="17"/>
      <c r="O4" s="17"/>
    </row>
    <row r="5" spans="1:15" ht="15.75">
      <c r="A5" s="293">
        <v>1</v>
      </c>
      <c r="B5" s="294" t="s">
        <v>72</v>
      </c>
      <c r="C5" s="394" t="s">
        <v>59</v>
      </c>
      <c r="D5" s="207">
        <v>35</v>
      </c>
      <c r="E5" s="206">
        <v>25</v>
      </c>
      <c r="F5" s="207">
        <v>10</v>
      </c>
      <c r="G5" s="206">
        <v>35</v>
      </c>
      <c r="H5" s="207">
        <v>20</v>
      </c>
      <c r="I5" s="395">
        <f aca="true" t="shared" si="0" ref="I5:I13">SUM(D5:H5)</f>
        <v>125</v>
      </c>
      <c r="J5" s="17"/>
      <c r="K5" s="17"/>
      <c r="L5" s="17"/>
      <c r="M5" s="17"/>
      <c r="N5" s="17"/>
      <c r="O5" s="17"/>
    </row>
    <row r="6" spans="1:15" ht="15.75">
      <c r="A6" s="295">
        <v>2</v>
      </c>
      <c r="B6" s="296" t="s">
        <v>81</v>
      </c>
      <c r="C6" s="396" t="s">
        <v>82</v>
      </c>
      <c r="D6" s="212">
        <v>20</v>
      </c>
      <c r="E6" s="211">
        <v>15</v>
      </c>
      <c r="F6" s="212">
        <v>40</v>
      </c>
      <c r="G6" s="211">
        <v>35</v>
      </c>
      <c r="H6" s="212">
        <v>10</v>
      </c>
      <c r="I6" s="397">
        <f t="shared" si="0"/>
        <v>120</v>
      </c>
      <c r="J6" s="17"/>
      <c r="K6" s="17"/>
      <c r="L6" s="17"/>
      <c r="M6" s="17"/>
      <c r="N6" s="17"/>
      <c r="O6" s="17"/>
    </row>
    <row r="7" spans="1:15" ht="15.75">
      <c r="A7" s="295">
        <v>3</v>
      </c>
      <c r="B7" s="296" t="s">
        <v>78</v>
      </c>
      <c r="C7" s="396" t="s">
        <v>59</v>
      </c>
      <c r="D7" s="212">
        <v>35</v>
      </c>
      <c r="E7" s="211">
        <v>30</v>
      </c>
      <c r="F7" s="212">
        <v>0</v>
      </c>
      <c r="G7" s="211">
        <v>15</v>
      </c>
      <c r="H7" s="212">
        <v>20</v>
      </c>
      <c r="I7" s="397">
        <f t="shared" si="0"/>
        <v>100</v>
      </c>
      <c r="J7" s="17"/>
      <c r="K7" s="17"/>
      <c r="L7" s="17"/>
      <c r="M7" s="17"/>
      <c r="N7" s="17"/>
      <c r="O7" s="17"/>
    </row>
    <row r="8" spans="1:15" ht="15.75">
      <c r="A8" s="295">
        <v>4</v>
      </c>
      <c r="B8" s="398" t="s">
        <v>66</v>
      </c>
      <c r="C8" s="399" t="s">
        <v>67</v>
      </c>
      <c r="D8" s="212">
        <v>10</v>
      </c>
      <c r="E8" s="211">
        <v>0</v>
      </c>
      <c r="F8" s="212">
        <v>20</v>
      </c>
      <c r="G8" s="211">
        <v>0</v>
      </c>
      <c r="H8" s="212">
        <v>30</v>
      </c>
      <c r="I8" s="397">
        <f t="shared" si="0"/>
        <v>60</v>
      </c>
      <c r="J8" s="17"/>
      <c r="K8" s="17"/>
      <c r="L8" s="20"/>
      <c r="M8" s="17"/>
      <c r="N8" s="17"/>
      <c r="O8" s="17"/>
    </row>
    <row r="9" spans="1:15" ht="16.5" thickBot="1">
      <c r="A9" s="299">
        <v>5</v>
      </c>
      <c r="B9" s="300" t="s">
        <v>84</v>
      </c>
      <c r="C9" s="400" t="s">
        <v>59</v>
      </c>
      <c r="D9" s="216">
        <v>0</v>
      </c>
      <c r="E9" s="215">
        <v>20</v>
      </c>
      <c r="F9" s="216">
        <v>15</v>
      </c>
      <c r="G9" s="215">
        <v>0</v>
      </c>
      <c r="H9" s="216">
        <v>20</v>
      </c>
      <c r="I9" s="401">
        <f t="shared" si="0"/>
        <v>55</v>
      </c>
      <c r="J9" s="17"/>
      <c r="K9" s="17"/>
      <c r="L9" s="17"/>
      <c r="M9" s="17"/>
      <c r="N9" s="17"/>
      <c r="O9" s="17"/>
    </row>
    <row r="10" spans="1:15" ht="15.75">
      <c r="A10" s="188">
        <v>6</v>
      </c>
      <c r="B10" s="196" t="s">
        <v>89</v>
      </c>
      <c r="C10" s="189" t="s">
        <v>59</v>
      </c>
      <c r="D10" s="183">
        <v>10</v>
      </c>
      <c r="E10" s="182">
        <v>15</v>
      </c>
      <c r="F10" s="183">
        <v>5</v>
      </c>
      <c r="G10" s="182">
        <v>10</v>
      </c>
      <c r="H10" s="183">
        <v>5</v>
      </c>
      <c r="I10" s="190">
        <f t="shared" si="0"/>
        <v>45</v>
      </c>
      <c r="J10" s="17"/>
      <c r="K10" s="17"/>
      <c r="L10" s="17"/>
      <c r="M10" s="17"/>
      <c r="N10" s="17"/>
      <c r="O10" s="17"/>
    </row>
    <row r="11" spans="1:15" ht="15.75">
      <c r="A11" s="74">
        <v>7</v>
      </c>
      <c r="B11" s="200" t="s">
        <v>75</v>
      </c>
      <c r="C11" s="85" t="s">
        <v>59</v>
      </c>
      <c r="D11" s="9">
        <v>0</v>
      </c>
      <c r="E11" s="8">
        <v>0</v>
      </c>
      <c r="F11" s="9">
        <v>0</v>
      </c>
      <c r="G11" s="8">
        <v>0</v>
      </c>
      <c r="H11" s="9">
        <v>15</v>
      </c>
      <c r="I11" s="34">
        <f t="shared" si="0"/>
        <v>15</v>
      </c>
      <c r="J11" s="17"/>
      <c r="K11" s="17"/>
      <c r="L11" s="17"/>
      <c r="M11" s="17"/>
      <c r="N11" s="17"/>
      <c r="O11" s="17"/>
    </row>
    <row r="12" spans="1:15" ht="15.75">
      <c r="A12" s="80">
        <v>8</v>
      </c>
      <c r="B12" s="275" t="s">
        <v>55</v>
      </c>
      <c r="C12" s="167" t="s">
        <v>59</v>
      </c>
      <c r="D12" s="50">
        <v>10</v>
      </c>
      <c r="E12" s="49">
        <v>0</v>
      </c>
      <c r="F12" s="50">
        <v>0</v>
      </c>
      <c r="G12" s="49">
        <v>0</v>
      </c>
      <c r="H12" s="50">
        <v>0</v>
      </c>
      <c r="I12" s="63">
        <f t="shared" si="0"/>
        <v>10</v>
      </c>
      <c r="J12" s="17"/>
      <c r="K12" s="17"/>
      <c r="L12" s="17"/>
      <c r="M12" s="17"/>
      <c r="N12" s="17"/>
      <c r="O12" s="17"/>
    </row>
    <row r="13" spans="1:15" ht="15.75" thickBot="1">
      <c r="A13" s="272">
        <v>9</v>
      </c>
      <c r="B13" s="199" t="s">
        <v>61</v>
      </c>
      <c r="C13" s="51" t="s">
        <v>65</v>
      </c>
      <c r="D13" s="15">
        <v>0</v>
      </c>
      <c r="E13" s="14">
        <v>0</v>
      </c>
      <c r="F13" s="15">
        <v>0</v>
      </c>
      <c r="G13" s="14">
        <v>5</v>
      </c>
      <c r="H13" s="15">
        <v>0</v>
      </c>
      <c r="I13" s="37">
        <f t="shared" si="0"/>
        <v>5</v>
      </c>
      <c r="J13" s="17"/>
      <c r="K13" s="17"/>
      <c r="L13" s="17"/>
      <c r="M13" s="17"/>
      <c r="N13" s="17"/>
      <c r="O13" s="17"/>
    </row>
    <row r="14" spans="1:15" ht="15">
      <c r="A14" s="181"/>
      <c r="B14" s="273"/>
      <c r="C14" s="137"/>
      <c r="D14" s="20"/>
      <c r="E14" s="20"/>
      <c r="F14" s="20"/>
      <c r="G14" s="20"/>
      <c r="H14" s="20"/>
      <c r="I14" s="177"/>
      <c r="J14" s="17"/>
      <c r="K14" s="17"/>
      <c r="L14" s="17"/>
      <c r="M14" s="17"/>
      <c r="N14" s="17"/>
      <c r="O14" s="17"/>
    </row>
    <row r="15" ht="15.75" thickBot="1">
      <c r="O15" s="32"/>
    </row>
    <row r="16" spans="1:15" ht="21" thickBot="1">
      <c r="A16" s="547" t="s">
        <v>98</v>
      </c>
      <c r="B16" s="548"/>
      <c r="C16" s="548"/>
      <c r="D16" s="548"/>
      <c r="E16" s="549"/>
      <c r="F16" s="17"/>
      <c r="G16" s="17"/>
      <c r="H16" s="17"/>
      <c r="I16" s="17"/>
      <c r="J16" s="17"/>
      <c r="K16" s="17"/>
      <c r="L16" s="17"/>
      <c r="M16" s="17"/>
      <c r="N16" s="17"/>
      <c r="O16" s="33"/>
    </row>
    <row r="17" spans="1:15" ht="15">
      <c r="A17" s="550" t="s">
        <v>1</v>
      </c>
      <c r="B17" s="552" t="s">
        <v>12</v>
      </c>
      <c r="C17" s="562" t="s">
        <v>3</v>
      </c>
      <c r="D17" s="555" t="s">
        <v>13</v>
      </c>
      <c r="E17" s="557" t="s">
        <v>14</v>
      </c>
      <c r="F17" s="555" t="s">
        <v>15</v>
      </c>
      <c r="G17" s="557" t="s">
        <v>16</v>
      </c>
      <c r="H17" s="555" t="s">
        <v>17</v>
      </c>
      <c r="I17" s="557" t="s">
        <v>19</v>
      </c>
      <c r="J17" s="555" t="s">
        <v>20</v>
      </c>
      <c r="K17" s="557" t="s">
        <v>21</v>
      </c>
      <c r="L17" s="555" t="s">
        <v>22</v>
      </c>
      <c r="M17" s="557" t="s">
        <v>23</v>
      </c>
      <c r="N17" s="552" t="s">
        <v>18</v>
      </c>
      <c r="O17" s="559" t="s">
        <v>24</v>
      </c>
    </row>
    <row r="18" spans="1:15" ht="15.75" thickBot="1">
      <c r="A18" s="551"/>
      <c r="B18" s="553"/>
      <c r="C18" s="563"/>
      <c r="D18" s="556"/>
      <c r="E18" s="558"/>
      <c r="F18" s="556"/>
      <c r="G18" s="558"/>
      <c r="H18" s="556"/>
      <c r="I18" s="558"/>
      <c r="J18" s="556"/>
      <c r="K18" s="558"/>
      <c r="L18" s="556"/>
      <c r="M18" s="558"/>
      <c r="N18" s="553"/>
      <c r="O18" s="560"/>
    </row>
    <row r="19" spans="1:15" ht="18.75">
      <c r="A19" s="411">
        <v>1</v>
      </c>
      <c r="B19" s="425" t="s">
        <v>78</v>
      </c>
      <c r="C19" s="413" t="s">
        <v>59</v>
      </c>
      <c r="D19" s="415">
        <v>10</v>
      </c>
      <c r="E19" s="414">
        <v>40</v>
      </c>
      <c r="F19" s="415">
        <v>20</v>
      </c>
      <c r="G19" s="414">
        <v>30</v>
      </c>
      <c r="H19" s="415">
        <v>20</v>
      </c>
      <c r="I19" s="415">
        <v>15</v>
      </c>
      <c r="J19" s="414">
        <v>15</v>
      </c>
      <c r="K19" s="415">
        <v>35</v>
      </c>
      <c r="L19" s="414">
        <v>50</v>
      </c>
      <c r="M19" s="416">
        <v>10</v>
      </c>
      <c r="N19" s="496">
        <f>SUM(D19:M19)</f>
        <v>245</v>
      </c>
      <c r="O19" s="417">
        <v>1</v>
      </c>
    </row>
    <row r="20" spans="1:15" ht="18.75">
      <c r="A20" s="209">
        <v>2</v>
      </c>
      <c r="B20" s="297" t="s">
        <v>66</v>
      </c>
      <c r="C20" s="297" t="s">
        <v>67</v>
      </c>
      <c r="D20" s="212">
        <v>20</v>
      </c>
      <c r="E20" s="211">
        <v>15</v>
      </c>
      <c r="F20" s="212">
        <v>15</v>
      </c>
      <c r="G20" s="211">
        <v>15</v>
      </c>
      <c r="H20" s="212">
        <v>15</v>
      </c>
      <c r="I20" s="212">
        <v>45</v>
      </c>
      <c r="J20" s="211">
        <v>25</v>
      </c>
      <c r="K20" s="212">
        <v>40</v>
      </c>
      <c r="L20" s="211">
        <v>40</v>
      </c>
      <c r="M20" s="409">
        <v>0</v>
      </c>
      <c r="N20" s="213">
        <f>SUM(D20:M20)</f>
        <v>230</v>
      </c>
      <c r="O20" s="410">
        <v>2</v>
      </c>
    </row>
    <row r="21" spans="1:15" ht="18.75">
      <c r="A21" s="418">
        <v>3</v>
      </c>
      <c r="B21" s="472" t="s">
        <v>81</v>
      </c>
      <c r="C21" s="472" t="s">
        <v>82</v>
      </c>
      <c r="D21" s="360">
        <v>5</v>
      </c>
      <c r="E21" s="421">
        <v>35</v>
      </c>
      <c r="F21" s="360">
        <v>30</v>
      </c>
      <c r="G21" s="421">
        <v>10</v>
      </c>
      <c r="H21" s="360">
        <v>15</v>
      </c>
      <c r="I21" s="360">
        <v>5</v>
      </c>
      <c r="J21" s="421">
        <v>35</v>
      </c>
      <c r="K21" s="360">
        <v>25</v>
      </c>
      <c r="L21" s="421">
        <v>15</v>
      </c>
      <c r="M21" s="422">
        <v>35</v>
      </c>
      <c r="N21" s="497">
        <f>SUM(D21:M21)</f>
        <v>210</v>
      </c>
      <c r="O21" s="423">
        <v>3</v>
      </c>
    </row>
    <row r="22" spans="1:15" ht="15.75">
      <c r="A22" s="25">
        <v>4</v>
      </c>
      <c r="B22" s="10" t="s">
        <v>72</v>
      </c>
      <c r="C22" s="7" t="s">
        <v>59</v>
      </c>
      <c r="D22" s="9">
        <v>15</v>
      </c>
      <c r="E22" s="8">
        <v>20</v>
      </c>
      <c r="F22" s="9">
        <v>20</v>
      </c>
      <c r="G22" s="8">
        <v>15</v>
      </c>
      <c r="H22" s="9">
        <v>20</v>
      </c>
      <c r="I22" s="9">
        <v>30</v>
      </c>
      <c r="J22" s="8">
        <v>30</v>
      </c>
      <c r="K22" s="9">
        <v>30</v>
      </c>
      <c r="L22" s="8">
        <v>0</v>
      </c>
      <c r="M22" s="82">
        <v>0</v>
      </c>
      <c r="N22" s="93">
        <f>SUM(D22:M22)</f>
        <v>180</v>
      </c>
      <c r="O22" s="34">
        <v>4</v>
      </c>
    </row>
    <row r="23" spans="1:15" ht="16.5" thickBot="1">
      <c r="A23" s="35">
        <v>5</v>
      </c>
      <c r="B23" s="13" t="s">
        <v>84</v>
      </c>
      <c r="C23" s="83" t="s">
        <v>59</v>
      </c>
      <c r="D23" s="15">
        <v>20</v>
      </c>
      <c r="E23" s="14">
        <v>0</v>
      </c>
      <c r="F23" s="15">
        <v>20</v>
      </c>
      <c r="G23" s="14">
        <v>25</v>
      </c>
      <c r="H23" s="15">
        <v>10</v>
      </c>
      <c r="I23" s="15">
        <v>15</v>
      </c>
      <c r="J23" s="14">
        <v>10</v>
      </c>
      <c r="K23" s="15">
        <v>10</v>
      </c>
      <c r="L23" s="14">
        <v>15</v>
      </c>
      <c r="M23" s="84">
        <v>25</v>
      </c>
      <c r="N23" s="89">
        <f>SUM(D23:M23)</f>
        <v>150</v>
      </c>
      <c r="O23" s="37">
        <v>5</v>
      </c>
    </row>
  </sheetData>
  <sheetProtection/>
  <mergeCells count="18">
    <mergeCell ref="N17:N18"/>
    <mergeCell ref="O17:O18"/>
    <mergeCell ref="H17:H18"/>
    <mergeCell ref="I17:I18"/>
    <mergeCell ref="J17:J18"/>
    <mergeCell ref="K17:K18"/>
    <mergeCell ref="L17:L18"/>
    <mergeCell ref="M17:M18"/>
    <mergeCell ref="E1:K1"/>
    <mergeCell ref="A3:E3"/>
    <mergeCell ref="A16:E16"/>
    <mergeCell ref="A17:A18"/>
    <mergeCell ref="B17:B18"/>
    <mergeCell ref="C17:C18"/>
    <mergeCell ref="D17:D18"/>
    <mergeCell ref="E17:E18"/>
    <mergeCell ref="F17:F18"/>
    <mergeCell ref="G17:G18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9">
      <selection activeCell="M24" sqref="M24"/>
    </sheetView>
  </sheetViews>
  <sheetFormatPr defaultColWidth="9.140625" defaultRowHeight="15"/>
  <cols>
    <col min="1" max="1" width="3.8515625" style="0" customWidth="1"/>
    <col min="2" max="2" width="22.421875" style="0" customWidth="1"/>
    <col min="3" max="3" width="19.57421875" style="0" customWidth="1"/>
    <col min="4" max="12" width="6.7109375" style="0" customWidth="1"/>
    <col min="13" max="15" width="7.57421875" style="0" customWidth="1"/>
  </cols>
  <sheetData>
    <row r="1" spans="4:15" ht="21">
      <c r="D1" s="17"/>
      <c r="E1" s="564" t="s">
        <v>35</v>
      </c>
      <c r="F1" s="564"/>
      <c r="G1" s="564"/>
      <c r="H1" s="564"/>
      <c r="I1" s="564"/>
      <c r="J1" s="564"/>
      <c r="K1" s="564"/>
      <c r="L1" s="18"/>
      <c r="M1" s="18"/>
      <c r="N1" s="18"/>
      <c r="O1" s="18"/>
    </row>
    <row r="2" spans="4:15" ht="15.75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thickBot="1">
      <c r="A3" s="544" t="s">
        <v>11</v>
      </c>
      <c r="B3" s="545"/>
      <c r="C3" s="545"/>
      <c r="D3" s="545"/>
      <c r="E3" s="546"/>
      <c r="F3" s="19"/>
      <c r="G3" s="20"/>
      <c r="H3" s="20"/>
      <c r="I3" s="20"/>
      <c r="J3" s="17"/>
      <c r="K3" s="17"/>
      <c r="L3" s="17"/>
      <c r="M3" s="17"/>
      <c r="N3" s="17"/>
      <c r="O3" s="17"/>
    </row>
    <row r="4" spans="1:15" ht="15.75" thickBot="1">
      <c r="A4" s="21" t="s">
        <v>1</v>
      </c>
      <c r="B4" s="22" t="s">
        <v>12</v>
      </c>
      <c r="C4" s="22" t="s">
        <v>3</v>
      </c>
      <c r="D4" s="55" t="s">
        <v>13</v>
      </c>
      <c r="E4" s="55" t="s">
        <v>14</v>
      </c>
      <c r="F4" s="55" t="s">
        <v>15</v>
      </c>
      <c r="G4" s="55" t="s">
        <v>16</v>
      </c>
      <c r="H4" s="55" t="s">
        <v>17</v>
      </c>
      <c r="I4" s="22" t="s">
        <v>18</v>
      </c>
      <c r="J4" s="17"/>
      <c r="K4" s="17"/>
      <c r="L4" s="17"/>
      <c r="M4" s="17"/>
      <c r="N4" s="17"/>
      <c r="O4" s="17"/>
    </row>
    <row r="5" spans="1:15" ht="15.75">
      <c r="A5" s="205">
        <v>1</v>
      </c>
      <c r="B5" s="294" t="s">
        <v>63</v>
      </c>
      <c r="C5" s="502" t="s">
        <v>59</v>
      </c>
      <c r="D5" s="206">
        <v>25</v>
      </c>
      <c r="E5" s="207">
        <v>25</v>
      </c>
      <c r="F5" s="206">
        <v>25</v>
      </c>
      <c r="G5" s="207">
        <v>10</v>
      </c>
      <c r="H5" s="206">
        <v>20</v>
      </c>
      <c r="I5" s="208">
        <f aca="true" t="shared" si="0" ref="I5:I18">SUM(D5:H5)</f>
        <v>105</v>
      </c>
      <c r="J5" s="17"/>
      <c r="K5" s="17"/>
      <c r="L5" s="17"/>
      <c r="M5" s="17"/>
      <c r="N5" s="17"/>
      <c r="O5" s="17"/>
    </row>
    <row r="6" spans="1:15" ht="15.75">
      <c r="A6" s="209">
        <v>2</v>
      </c>
      <c r="B6" s="296" t="s">
        <v>76</v>
      </c>
      <c r="C6" s="503" t="s">
        <v>59</v>
      </c>
      <c r="D6" s="211">
        <v>25</v>
      </c>
      <c r="E6" s="212">
        <v>20</v>
      </c>
      <c r="F6" s="211">
        <v>20</v>
      </c>
      <c r="G6" s="212">
        <v>20</v>
      </c>
      <c r="H6" s="211">
        <v>0</v>
      </c>
      <c r="I6" s="213">
        <f t="shared" si="0"/>
        <v>85</v>
      </c>
      <c r="J6" s="17"/>
      <c r="K6" s="17"/>
      <c r="L6" s="17"/>
      <c r="M6" s="17"/>
      <c r="N6" s="17"/>
      <c r="O6" s="17"/>
    </row>
    <row r="7" spans="1:15" ht="15.75">
      <c r="A7" s="209">
        <v>3</v>
      </c>
      <c r="B7" s="296" t="s">
        <v>74</v>
      </c>
      <c r="C7" s="503" t="s">
        <v>59</v>
      </c>
      <c r="D7" s="211">
        <v>0</v>
      </c>
      <c r="E7" s="212">
        <v>10</v>
      </c>
      <c r="F7" s="211">
        <v>25</v>
      </c>
      <c r="G7" s="212">
        <v>10</v>
      </c>
      <c r="H7" s="211">
        <v>25</v>
      </c>
      <c r="I7" s="213">
        <f t="shared" si="0"/>
        <v>70</v>
      </c>
      <c r="J7" s="17"/>
      <c r="K7" s="17"/>
      <c r="L7" s="17"/>
      <c r="M7" s="17"/>
      <c r="N7" s="17"/>
      <c r="O7" s="17"/>
    </row>
    <row r="8" spans="1:15" ht="15.75">
      <c r="A8" s="218">
        <v>4</v>
      </c>
      <c r="B8" s="296" t="s">
        <v>86</v>
      </c>
      <c r="C8" s="504" t="s">
        <v>87</v>
      </c>
      <c r="D8" s="219">
        <v>0</v>
      </c>
      <c r="E8" s="220">
        <v>15</v>
      </c>
      <c r="F8" s="219">
        <v>25</v>
      </c>
      <c r="G8" s="220">
        <v>20</v>
      </c>
      <c r="H8" s="219">
        <v>10</v>
      </c>
      <c r="I8" s="221">
        <f t="shared" si="0"/>
        <v>70</v>
      </c>
      <c r="J8" s="17"/>
      <c r="K8" s="17"/>
      <c r="L8" s="20"/>
      <c r="M8" s="17"/>
      <c r="N8" s="17"/>
      <c r="O8" s="17"/>
    </row>
    <row r="9" spans="1:15" ht="16.5" thickBot="1">
      <c r="A9" s="214">
        <v>5</v>
      </c>
      <c r="B9" s="300" t="s">
        <v>73</v>
      </c>
      <c r="C9" s="505" t="s">
        <v>59</v>
      </c>
      <c r="D9" s="215">
        <v>5</v>
      </c>
      <c r="E9" s="216">
        <v>25</v>
      </c>
      <c r="F9" s="215">
        <v>0</v>
      </c>
      <c r="G9" s="216">
        <v>30</v>
      </c>
      <c r="H9" s="215">
        <v>0</v>
      </c>
      <c r="I9" s="217">
        <f t="shared" si="0"/>
        <v>60</v>
      </c>
      <c r="J9" s="17"/>
      <c r="K9" s="17"/>
      <c r="L9" s="17"/>
      <c r="M9" s="17"/>
      <c r="N9" s="17"/>
      <c r="O9" s="17"/>
    </row>
    <row r="10" spans="1:15" ht="15.75">
      <c r="A10" s="403">
        <v>6</v>
      </c>
      <c r="B10" s="404" t="s">
        <v>70</v>
      </c>
      <c r="C10" s="506" t="s">
        <v>59</v>
      </c>
      <c r="D10" s="405">
        <v>5</v>
      </c>
      <c r="E10" s="406">
        <v>-20</v>
      </c>
      <c r="F10" s="405">
        <v>20</v>
      </c>
      <c r="G10" s="406">
        <v>0</v>
      </c>
      <c r="H10" s="405">
        <v>50</v>
      </c>
      <c r="I10" s="407">
        <f t="shared" si="0"/>
        <v>55</v>
      </c>
      <c r="J10" s="17"/>
      <c r="K10" s="17"/>
      <c r="L10" s="17"/>
      <c r="M10" s="17"/>
      <c r="N10" s="17"/>
      <c r="O10" s="17"/>
    </row>
    <row r="11" spans="1:15" ht="15.75">
      <c r="A11" s="209">
        <v>7</v>
      </c>
      <c r="B11" s="398" t="s">
        <v>88</v>
      </c>
      <c r="C11" s="503" t="s">
        <v>59</v>
      </c>
      <c r="D11" s="211">
        <v>10</v>
      </c>
      <c r="E11" s="212">
        <v>0</v>
      </c>
      <c r="F11" s="211">
        <v>15</v>
      </c>
      <c r="G11" s="212">
        <v>0</v>
      </c>
      <c r="H11" s="211">
        <v>20</v>
      </c>
      <c r="I11" s="213">
        <f t="shared" si="0"/>
        <v>45</v>
      </c>
      <c r="J11" s="17"/>
      <c r="K11" s="17"/>
      <c r="L11" s="17"/>
      <c r="M11" s="17"/>
      <c r="N11" s="17"/>
      <c r="O11" s="17"/>
    </row>
    <row r="12" spans="1:15" ht="15.75">
      <c r="A12" s="218">
        <v>8</v>
      </c>
      <c r="B12" s="296" t="s">
        <v>77</v>
      </c>
      <c r="C12" s="504" t="s">
        <v>59</v>
      </c>
      <c r="D12" s="219">
        <v>10</v>
      </c>
      <c r="E12" s="220">
        <v>10</v>
      </c>
      <c r="F12" s="219">
        <v>10</v>
      </c>
      <c r="G12" s="220">
        <v>0</v>
      </c>
      <c r="H12" s="219">
        <v>15</v>
      </c>
      <c r="I12" s="221">
        <f t="shared" si="0"/>
        <v>45</v>
      </c>
      <c r="J12" s="17"/>
      <c r="K12" s="17"/>
      <c r="L12" s="17"/>
      <c r="M12" s="17"/>
      <c r="N12" s="17"/>
      <c r="O12" s="17"/>
    </row>
    <row r="13" spans="1:15" ht="15.75">
      <c r="A13" s="25">
        <v>9</v>
      </c>
      <c r="B13" s="187" t="s">
        <v>57</v>
      </c>
      <c r="C13" s="79" t="s">
        <v>58</v>
      </c>
      <c r="D13" s="8">
        <v>0</v>
      </c>
      <c r="E13" s="9">
        <v>15</v>
      </c>
      <c r="F13" s="8">
        <v>10</v>
      </c>
      <c r="G13" s="9">
        <v>15</v>
      </c>
      <c r="H13" s="8">
        <v>5</v>
      </c>
      <c r="I13" s="87">
        <f t="shared" si="0"/>
        <v>45</v>
      </c>
      <c r="J13" s="17"/>
      <c r="K13" s="17"/>
      <c r="L13" s="17"/>
      <c r="M13" s="17"/>
      <c r="N13" s="17"/>
      <c r="O13" s="17"/>
    </row>
    <row r="14" spans="1:15" ht="16.5" thickBot="1">
      <c r="A14" s="25">
        <v>10</v>
      </c>
      <c r="B14" s="187" t="s">
        <v>71</v>
      </c>
      <c r="C14" s="438" t="s">
        <v>65</v>
      </c>
      <c r="D14" s="8">
        <v>10</v>
      </c>
      <c r="E14" s="9">
        <v>15</v>
      </c>
      <c r="F14" s="8">
        <v>0</v>
      </c>
      <c r="G14" s="9">
        <v>20</v>
      </c>
      <c r="H14" s="8">
        <v>0</v>
      </c>
      <c r="I14" s="87">
        <f t="shared" si="0"/>
        <v>45</v>
      </c>
      <c r="J14" s="17"/>
      <c r="K14" s="17"/>
      <c r="L14" s="17"/>
      <c r="M14" s="17"/>
      <c r="N14" s="17"/>
      <c r="O14" s="17"/>
    </row>
    <row r="15" spans="1:15" ht="15.75">
      <c r="A15" s="191">
        <v>11</v>
      </c>
      <c r="B15" s="194" t="s">
        <v>68</v>
      </c>
      <c r="C15" s="447" t="s">
        <v>69</v>
      </c>
      <c r="D15" s="193">
        <v>5</v>
      </c>
      <c r="E15" s="192">
        <v>15</v>
      </c>
      <c r="F15" s="193">
        <v>0</v>
      </c>
      <c r="G15" s="192">
        <v>20</v>
      </c>
      <c r="H15" s="193">
        <v>0</v>
      </c>
      <c r="I15" s="126">
        <f t="shared" si="0"/>
        <v>40</v>
      </c>
      <c r="J15" s="17"/>
      <c r="K15" s="17"/>
      <c r="L15" s="17"/>
      <c r="M15" s="17"/>
      <c r="N15" s="17"/>
      <c r="O15" s="17"/>
    </row>
    <row r="16" spans="1:15" ht="15.75">
      <c r="A16" s="25">
        <v>12</v>
      </c>
      <c r="B16" s="186" t="s">
        <v>60</v>
      </c>
      <c r="C16" s="79" t="s">
        <v>59</v>
      </c>
      <c r="D16" s="8">
        <v>0</v>
      </c>
      <c r="E16" s="9">
        <v>10</v>
      </c>
      <c r="F16" s="8">
        <v>15</v>
      </c>
      <c r="G16" s="9">
        <v>0</v>
      </c>
      <c r="H16" s="8">
        <v>0</v>
      </c>
      <c r="I16" s="87">
        <f t="shared" si="0"/>
        <v>25</v>
      </c>
      <c r="J16" s="17"/>
      <c r="K16" s="17"/>
      <c r="L16" s="17"/>
      <c r="M16" s="17"/>
      <c r="N16" s="17"/>
      <c r="O16" s="17"/>
    </row>
    <row r="17" spans="1:15" ht="15.75">
      <c r="A17" s="25">
        <v>13</v>
      </c>
      <c r="B17" s="186" t="s">
        <v>91</v>
      </c>
      <c r="C17" s="10" t="s">
        <v>59</v>
      </c>
      <c r="D17" s="8">
        <v>0</v>
      </c>
      <c r="E17" s="9">
        <v>0</v>
      </c>
      <c r="F17" s="8">
        <v>15</v>
      </c>
      <c r="G17" s="9">
        <v>0</v>
      </c>
      <c r="H17" s="8">
        <v>0</v>
      </c>
      <c r="I17" s="87">
        <f t="shared" si="0"/>
        <v>15</v>
      </c>
      <c r="J17" s="17"/>
      <c r="K17" s="17"/>
      <c r="L17" s="17"/>
      <c r="M17" s="17"/>
      <c r="N17" s="17"/>
      <c r="O17" s="17"/>
    </row>
    <row r="18" spans="1:15" ht="16.5" thickBot="1">
      <c r="A18" s="28">
        <v>14</v>
      </c>
      <c r="B18" s="195" t="s">
        <v>79</v>
      </c>
      <c r="C18" s="444" t="s">
        <v>80</v>
      </c>
      <c r="D18" s="14">
        <v>0</v>
      </c>
      <c r="E18" s="15">
        <v>0</v>
      </c>
      <c r="F18" s="14">
        <v>0</v>
      </c>
      <c r="G18" s="15">
        <v>0</v>
      </c>
      <c r="H18" s="14">
        <v>0</v>
      </c>
      <c r="I18" s="89">
        <f t="shared" si="0"/>
        <v>0</v>
      </c>
      <c r="J18" s="17"/>
      <c r="K18" s="17"/>
      <c r="L18" s="17"/>
      <c r="M18" s="17"/>
      <c r="N18" s="17"/>
      <c r="O18" s="17"/>
    </row>
    <row r="19" spans="1:15" ht="15">
      <c r="A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ht="15.75" thickBot="1">
      <c r="O20" s="32"/>
    </row>
    <row r="21" spans="1:15" ht="21" thickBot="1">
      <c r="A21" s="547" t="s">
        <v>36</v>
      </c>
      <c r="B21" s="548"/>
      <c r="C21" s="548"/>
      <c r="D21" s="548"/>
      <c r="E21" s="549"/>
      <c r="F21" s="17"/>
      <c r="G21" s="17"/>
      <c r="H21" s="17"/>
      <c r="I21" s="17"/>
      <c r="J21" s="17"/>
      <c r="K21" s="17"/>
      <c r="L21" s="17"/>
      <c r="M21" s="17"/>
      <c r="N21" s="17"/>
      <c r="O21" s="33"/>
    </row>
    <row r="22" spans="1:15" ht="15">
      <c r="A22" s="550" t="s">
        <v>1</v>
      </c>
      <c r="B22" s="552" t="s">
        <v>12</v>
      </c>
      <c r="C22" s="562" t="s">
        <v>3</v>
      </c>
      <c r="D22" s="555" t="s">
        <v>13</v>
      </c>
      <c r="E22" s="557" t="s">
        <v>14</v>
      </c>
      <c r="F22" s="555" t="s">
        <v>15</v>
      </c>
      <c r="G22" s="557" t="s">
        <v>16</v>
      </c>
      <c r="H22" s="555" t="s">
        <v>17</v>
      </c>
      <c r="I22" s="557" t="s">
        <v>19</v>
      </c>
      <c r="J22" s="555" t="s">
        <v>20</v>
      </c>
      <c r="K22" s="557" t="s">
        <v>21</v>
      </c>
      <c r="L22" s="555" t="s">
        <v>22</v>
      </c>
      <c r="M22" s="557" t="s">
        <v>23</v>
      </c>
      <c r="N22" s="552" t="s">
        <v>18</v>
      </c>
      <c r="O22" s="559" t="s">
        <v>24</v>
      </c>
    </row>
    <row r="23" spans="1:15" ht="15.75" thickBot="1">
      <c r="A23" s="551"/>
      <c r="B23" s="553"/>
      <c r="C23" s="563"/>
      <c r="D23" s="556"/>
      <c r="E23" s="558"/>
      <c r="F23" s="556"/>
      <c r="G23" s="558"/>
      <c r="H23" s="556"/>
      <c r="I23" s="558"/>
      <c r="J23" s="556"/>
      <c r="K23" s="558"/>
      <c r="L23" s="556"/>
      <c r="M23" s="558"/>
      <c r="N23" s="553"/>
      <c r="O23" s="560"/>
    </row>
    <row r="24" spans="1:15" ht="18.75">
      <c r="A24" s="411">
        <v>1</v>
      </c>
      <c r="B24" s="459" t="s">
        <v>63</v>
      </c>
      <c r="C24" s="507" t="s">
        <v>59</v>
      </c>
      <c r="D24" s="414">
        <v>20</v>
      </c>
      <c r="E24" s="415">
        <v>25</v>
      </c>
      <c r="F24" s="414">
        <v>35</v>
      </c>
      <c r="G24" s="415">
        <v>50</v>
      </c>
      <c r="H24" s="414">
        <v>35</v>
      </c>
      <c r="I24" s="415">
        <v>50</v>
      </c>
      <c r="J24" s="414">
        <v>35</v>
      </c>
      <c r="K24" s="415">
        <v>40</v>
      </c>
      <c r="L24" s="414">
        <v>5</v>
      </c>
      <c r="M24" s="416">
        <v>20</v>
      </c>
      <c r="N24" s="496">
        <f aca="true" t="shared" si="1" ref="N24:N31">SUM(D24:M24)</f>
        <v>315</v>
      </c>
      <c r="O24" s="417">
        <v>1</v>
      </c>
    </row>
    <row r="25" spans="1:15" ht="18.75">
      <c r="A25" s="209">
        <v>2</v>
      </c>
      <c r="B25" s="508" t="s">
        <v>76</v>
      </c>
      <c r="C25" s="503" t="s">
        <v>59</v>
      </c>
      <c r="D25" s="211">
        <v>0</v>
      </c>
      <c r="E25" s="212">
        <v>35</v>
      </c>
      <c r="F25" s="211">
        <v>35</v>
      </c>
      <c r="G25" s="212">
        <v>50</v>
      </c>
      <c r="H25" s="211">
        <v>30</v>
      </c>
      <c r="I25" s="212">
        <v>20</v>
      </c>
      <c r="J25" s="211">
        <v>15</v>
      </c>
      <c r="K25" s="212">
        <v>5</v>
      </c>
      <c r="L25" s="211">
        <v>15</v>
      </c>
      <c r="M25" s="409">
        <v>15</v>
      </c>
      <c r="N25" s="213">
        <f t="shared" si="1"/>
        <v>220</v>
      </c>
      <c r="O25" s="410">
        <v>2</v>
      </c>
    </row>
    <row r="26" spans="1:15" ht="18.75">
      <c r="A26" s="418">
        <v>3</v>
      </c>
      <c r="B26" s="462" t="s">
        <v>73</v>
      </c>
      <c r="C26" s="472" t="s">
        <v>59</v>
      </c>
      <c r="D26" s="421">
        <v>5</v>
      </c>
      <c r="E26" s="360">
        <v>25</v>
      </c>
      <c r="F26" s="421">
        <v>30</v>
      </c>
      <c r="G26" s="360">
        <v>15</v>
      </c>
      <c r="H26" s="421">
        <v>0</v>
      </c>
      <c r="I26" s="360">
        <v>25</v>
      </c>
      <c r="J26" s="421">
        <v>15</v>
      </c>
      <c r="K26" s="360">
        <v>10</v>
      </c>
      <c r="L26" s="421">
        <v>35</v>
      </c>
      <c r="M26" s="422">
        <v>50</v>
      </c>
      <c r="N26" s="497">
        <f t="shared" si="1"/>
        <v>210</v>
      </c>
      <c r="O26" s="423">
        <v>3</v>
      </c>
    </row>
    <row r="27" spans="1:15" ht="16.5" thickBot="1">
      <c r="A27" s="28">
        <v>4</v>
      </c>
      <c r="B27" s="78" t="s">
        <v>86</v>
      </c>
      <c r="C27" s="444" t="s">
        <v>87</v>
      </c>
      <c r="D27" s="14">
        <v>20</v>
      </c>
      <c r="E27" s="15">
        <v>5</v>
      </c>
      <c r="F27" s="14">
        <v>25</v>
      </c>
      <c r="G27" s="15">
        <v>35</v>
      </c>
      <c r="H27" s="14">
        <v>5</v>
      </c>
      <c r="I27" s="43">
        <v>25</v>
      </c>
      <c r="J27" s="44">
        <v>10</v>
      </c>
      <c r="K27" s="43">
        <v>10</v>
      </c>
      <c r="L27" s="44">
        <v>30</v>
      </c>
      <c r="M27" s="72">
        <v>10</v>
      </c>
      <c r="N27" s="95">
        <f t="shared" si="1"/>
        <v>175</v>
      </c>
      <c r="O27" s="37">
        <v>4</v>
      </c>
    </row>
    <row r="28" spans="1:15" ht="15.75">
      <c r="A28" s="314">
        <v>5</v>
      </c>
      <c r="B28" s="104" t="s">
        <v>74</v>
      </c>
      <c r="C28" s="443" t="s">
        <v>59</v>
      </c>
      <c r="D28" s="182">
        <v>30</v>
      </c>
      <c r="E28" s="183">
        <v>20</v>
      </c>
      <c r="F28" s="182">
        <v>10</v>
      </c>
      <c r="G28" s="183">
        <v>0</v>
      </c>
      <c r="H28" s="182">
        <v>15</v>
      </c>
      <c r="I28" s="183">
        <v>0</v>
      </c>
      <c r="J28" s="182">
        <v>25</v>
      </c>
      <c r="K28" s="183">
        <v>15</v>
      </c>
      <c r="L28" s="182">
        <v>10</v>
      </c>
      <c r="M28" s="339">
        <v>0</v>
      </c>
      <c r="N28" s="96">
        <f t="shared" si="1"/>
        <v>125</v>
      </c>
      <c r="O28" s="190">
        <v>5</v>
      </c>
    </row>
    <row r="29" spans="1:15" ht="15.75">
      <c r="A29" s="39">
        <v>6</v>
      </c>
      <c r="B29" s="69" t="s">
        <v>88</v>
      </c>
      <c r="C29" s="438" t="s">
        <v>59</v>
      </c>
      <c r="D29" s="8">
        <v>10</v>
      </c>
      <c r="E29" s="9">
        <v>15</v>
      </c>
      <c r="F29" s="8">
        <v>15</v>
      </c>
      <c r="G29" s="9">
        <v>10</v>
      </c>
      <c r="H29" s="8">
        <v>0</v>
      </c>
      <c r="I29" s="9">
        <v>20</v>
      </c>
      <c r="J29" s="8">
        <v>15</v>
      </c>
      <c r="K29" s="9">
        <v>0</v>
      </c>
      <c r="L29" s="8">
        <v>5</v>
      </c>
      <c r="M29" s="82">
        <v>0</v>
      </c>
      <c r="N29" s="87">
        <f t="shared" si="1"/>
        <v>90</v>
      </c>
      <c r="O29" s="34">
        <v>6</v>
      </c>
    </row>
    <row r="30" spans="1:15" ht="15.75">
      <c r="A30" s="39">
        <v>7</v>
      </c>
      <c r="B30" s="69" t="s">
        <v>77</v>
      </c>
      <c r="C30" s="438" t="s">
        <v>59</v>
      </c>
      <c r="D30" s="8">
        <v>20</v>
      </c>
      <c r="E30" s="9">
        <v>20</v>
      </c>
      <c r="F30" s="8">
        <v>0</v>
      </c>
      <c r="G30" s="9">
        <v>0</v>
      </c>
      <c r="H30" s="8">
        <v>20</v>
      </c>
      <c r="I30" s="9">
        <v>5</v>
      </c>
      <c r="J30" s="8">
        <v>5</v>
      </c>
      <c r="K30" s="9">
        <v>0</v>
      </c>
      <c r="L30" s="8">
        <v>0</v>
      </c>
      <c r="M30" s="82">
        <v>15</v>
      </c>
      <c r="N30" s="87">
        <f t="shared" si="1"/>
        <v>85</v>
      </c>
      <c r="O30" s="34">
        <v>7</v>
      </c>
    </row>
    <row r="31" spans="1:15" ht="16.5" thickBot="1">
      <c r="A31" s="35">
        <v>8</v>
      </c>
      <c r="B31" s="78" t="s">
        <v>70</v>
      </c>
      <c r="C31" s="444" t="s">
        <v>59</v>
      </c>
      <c r="D31" s="14">
        <v>15</v>
      </c>
      <c r="E31" s="15">
        <v>0</v>
      </c>
      <c r="F31" s="14">
        <v>20</v>
      </c>
      <c r="G31" s="15">
        <v>0</v>
      </c>
      <c r="H31" s="14">
        <v>0</v>
      </c>
      <c r="I31" s="15">
        <v>0</v>
      </c>
      <c r="J31" s="14">
        <v>0</v>
      </c>
      <c r="K31" s="15">
        <v>0</v>
      </c>
      <c r="L31" s="14">
        <v>30</v>
      </c>
      <c r="M31" s="84">
        <v>0</v>
      </c>
      <c r="N31" s="89">
        <f t="shared" si="1"/>
        <v>65</v>
      </c>
      <c r="O31" s="37">
        <v>8</v>
      </c>
    </row>
    <row r="37" ht="15">
      <c r="I37" t="s">
        <v>97</v>
      </c>
    </row>
  </sheetData>
  <sheetProtection/>
  <mergeCells count="18">
    <mergeCell ref="L22:L23"/>
    <mergeCell ref="M22:M23"/>
    <mergeCell ref="N22:N23"/>
    <mergeCell ref="O22:O23"/>
    <mergeCell ref="F22:F23"/>
    <mergeCell ref="G22:G23"/>
    <mergeCell ref="H22:H23"/>
    <mergeCell ref="I22:I23"/>
    <mergeCell ref="J22:J23"/>
    <mergeCell ref="K22:K23"/>
    <mergeCell ref="E1:K1"/>
    <mergeCell ref="A3:E3"/>
    <mergeCell ref="A21:E21"/>
    <mergeCell ref="A22:A23"/>
    <mergeCell ref="B22:B23"/>
    <mergeCell ref="C22:C23"/>
    <mergeCell ref="D22:D23"/>
    <mergeCell ref="E22:E2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2017-12-04T14:55:46Z</dcterms:modified>
  <cp:category/>
  <cp:version/>
  <cp:contentType/>
  <cp:contentStatus/>
</cp:coreProperties>
</file>