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2"/>
  </bookViews>
  <sheets>
    <sheet name="Титул" sheetId="1" r:id="rId1"/>
    <sheet name="Список" sheetId="2" r:id="rId2"/>
    <sheet name="1 Лига" sheetId="3" r:id="rId3"/>
    <sheet name="Ж3м" sheetId="4" r:id="rId4"/>
    <sheet name="М5м" sheetId="5" r:id="rId5"/>
    <sheet name="Ж5м" sheetId="6" r:id="rId6"/>
    <sheet name="М7м" sheetId="7" r:id="rId7"/>
    <sheet name="Ж7м" sheetId="8" r:id="rId8"/>
    <sheet name="М9м" sheetId="9" r:id="rId9"/>
    <sheet name="Топор М" sheetId="10" r:id="rId10"/>
    <sheet name="Топор Ж" sheetId="11" r:id="rId11"/>
  </sheets>
  <definedNames/>
  <calcPr fullCalcOnLoad="1"/>
</workbook>
</file>

<file path=xl/sharedStrings.xml><?xml version="1.0" encoding="utf-8"?>
<sst xmlns="http://schemas.openxmlformats.org/spreadsheetml/2006/main" count="950" uniqueCount="81">
  <si>
    <t>"3-й Открытый чемпионат Санкт-Петербурга по спортивному метанию ножа" 23-24 мая 2015г</t>
  </si>
  <si>
    <t>№</t>
  </si>
  <si>
    <t>ФИ</t>
  </si>
  <si>
    <t>Регион/Клуб</t>
  </si>
  <si>
    <t>ж3</t>
  </si>
  <si>
    <t>ж5</t>
  </si>
  <si>
    <t>ж7</t>
  </si>
  <si>
    <t>м5</t>
  </si>
  <si>
    <t>м7</t>
  </si>
  <si>
    <t>м9</t>
  </si>
  <si>
    <t>Т</t>
  </si>
  <si>
    <t>Новиков Олег</t>
  </si>
  <si>
    <t>СПб, "78 Легион"</t>
  </si>
  <si>
    <t>Новикова Татьяна</t>
  </si>
  <si>
    <t>Игнатов Александр</t>
  </si>
  <si>
    <t>Реверук Дарья</t>
  </si>
  <si>
    <t>СПб, "Стража Велеса"</t>
  </si>
  <si>
    <t>Колтырев Станислав</t>
  </si>
  <si>
    <t>Спб, До-Мо</t>
  </si>
  <si>
    <t>Соколов Юрий</t>
  </si>
  <si>
    <t>СПб, "Сталкер"</t>
  </si>
  <si>
    <t>Даньшин Олег</t>
  </si>
  <si>
    <t>Зуева Анна</t>
  </si>
  <si>
    <t>Москва, "СМН"</t>
  </si>
  <si>
    <t>Додакин Михаил</t>
  </si>
  <si>
    <t>СПб</t>
  </si>
  <si>
    <t>Никонов Михаил</t>
  </si>
  <si>
    <t>Чиликин Андрей</t>
  </si>
  <si>
    <t>Горбунов Игорь</t>
  </si>
  <si>
    <t>Носковская Лидия</t>
  </si>
  <si>
    <t>Матевосян Ашот</t>
  </si>
  <si>
    <t>Головина Татьяна</t>
  </si>
  <si>
    <t>Зеленцов Алексей</t>
  </si>
  <si>
    <t>Плохотная Марина</t>
  </si>
  <si>
    <t>Лихачёв Иван</t>
  </si>
  <si>
    <t>Ольхов Евгений</t>
  </si>
  <si>
    <t>ВСОО "СДР"</t>
  </si>
  <si>
    <t>Коровин Дмитрий</t>
  </si>
  <si>
    <t>Петухов Григорий</t>
  </si>
  <si>
    <t>Юфанова-Мишина Татьяна</t>
  </si>
  <si>
    <t>Спб, "До-Мо"</t>
  </si>
  <si>
    <t>1-ая Лига</t>
  </si>
  <si>
    <t>ФИО</t>
  </si>
  <si>
    <t>1 серия</t>
  </si>
  <si>
    <t>2 серия</t>
  </si>
  <si>
    <t>3 серия</t>
  </si>
  <si>
    <t>4 серия</t>
  </si>
  <si>
    <t>5 серия</t>
  </si>
  <si>
    <t>Итог</t>
  </si>
  <si>
    <t>Место</t>
  </si>
  <si>
    <t>6 серия</t>
  </si>
  <si>
    <t>7 серия</t>
  </si>
  <si>
    <t>8 серия</t>
  </si>
  <si>
    <t>9 серия</t>
  </si>
  <si>
    <t>10 серия</t>
  </si>
  <si>
    <t>Женщины 3 метра</t>
  </si>
  <si>
    <t>ОТБОРОЧНЫЕ</t>
  </si>
  <si>
    <t>сумма</t>
  </si>
  <si>
    <t>1м</t>
  </si>
  <si>
    <t>2м</t>
  </si>
  <si>
    <t>3м</t>
  </si>
  <si>
    <t>СПб,"78 Легион"</t>
  </si>
  <si>
    <t>СПб,"Стража Велеса"</t>
  </si>
  <si>
    <t>ФИНАЛЫ</t>
  </si>
  <si>
    <t>1н</t>
  </si>
  <si>
    <t>2н</t>
  </si>
  <si>
    <t>3н</t>
  </si>
  <si>
    <t>Мужчины 5 метров</t>
  </si>
  <si>
    <t>итог</t>
  </si>
  <si>
    <t>Ильичёв Вадим</t>
  </si>
  <si>
    <t>Женщины 5 метра</t>
  </si>
  <si>
    <t>Мужчины 7 метров</t>
  </si>
  <si>
    <t>Женщины 7 метров</t>
  </si>
  <si>
    <t>Мужчины 9 метров</t>
  </si>
  <si>
    <t>Ильичев Вадим</t>
  </si>
  <si>
    <t xml:space="preserve">Зуева Анна </t>
  </si>
  <si>
    <t>Метание топора Мужчины</t>
  </si>
  <si>
    <t>Метание топора Женщины</t>
  </si>
  <si>
    <t>Ижевск, "Стальной Лепесток"</t>
  </si>
  <si>
    <t>нож не воткнулся в стенд</t>
  </si>
  <si>
    <t>нож воткнулся в стенд, но мимо мишени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</si>
</sst>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0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i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Fill="1" applyBorder="1" applyAlignment="1">
      <alignment horizontal="left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7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3" xfId="0" applyFill="1" applyBorder="1" applyAlignment="1">
      <alignment/>
    </xf>
    <xf numFmtId="0" fontId="0" fillId="35" borderId="2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/>
    </xf>
    <xf numFmtId="0" fontId="48" fillId="35" borderId="31" xfId="0" applyFont="1" applyFill="1" applyBorder="1" applyAlignment="1">
      <alignment horizontal="center" vertical="center"/>
    </xf>
    <xf numFmtId="0" fontId="48" fillId="35" borderId="32" xfId="0" applyFont="1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/>
    </xf>
    <xf numFmtId="0" fontId="48" fillId="35" borderId="34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2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7" xfId="0" applyFill="1" applyBorder="1" applyAlignment="1">
      <alignment horizontal="left" vertical="center"/>
    </xf>
    <xf numFmtId="0" fontId="0" fillId="37" borderId="27" xfId="0" applyFill="1" applyBorder="1" applyAlignment="1">
      <alignment horizontal="center"/>
    </xf>
    <xf numFmtId="0" fontId="10" fillId="37" borderId="44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42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left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8" fillId="38" borderId="12" xfId="0" applyFont="1" applyFill="1" applyBorder="1" applyAlignment="1">
      <alignment horizontal="center"/>
    </xf>
    <xf numFmtId="0" fontId="48" fillId="38" borderId="45" xfId="0" applyFont="1" applyFill="1" applyBorder="1" applyAlignment="1">
      <alignment horizontal="center" vertical="center"/>
    </xf>
    <xf numFmtId="0" fontId="48" fillId="38" borderId="46" xfId="0" applyFont="1" applyFill="1" applyBorder="1" applyAlignment="1">
      <alignment horizontal="center" vertical="center"/>
    </xf>
    <xf numFmtId="0" fontId="48" fillId="38" borderId="20" xfId="0" applyFont="1" applyFill="1" applyBorder="1" applyAlignment="1">
      <alignment horizontal="center" vertical="center"/>
    </xf>
    <xf numFmtId="0" fontId="48" fillId="38" borderId="16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8" borderId="23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ont="1" applyFill="1" applyBorder="1" applyAlignment="1">
      <alignment horizontal="center" vertical="center"/>
    </xf>
    <xf numFmtId="0" fontId="0" fillId="37" borderId="36" xfId="0" applyFill="1" applyBorder="1" applyAlignment="1">
      <alignment horizontal="center"/>
    </xf>
    <xf numFmtId="0" fontId="10" fillId="37" borderId="36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2" xfId="0" applyFill="1" applyBorder="1" applyAlignment="1">
      <alignment horizont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4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left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47" fillId="34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7" borderId="35" xfId="0" applyFill="1" applyBorder="1" applyAlignment="1">
      <alignment/>
    </xf>
    <xf numFmtId="0" fontId="0" fillId="37" borderId="23" xfId="0" applyFill="1" applyBorder="1" applyAlignment="1">
      <alignment horizontal="left"/>
    </xf>
    <xf numFmtId="0" fontId="0" fillId="37" borderId="23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37" borderId="36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0" fillId="33" borderId="29" xfId="0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38" borderId="45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left" vertical="center"/>
    </xf>
    <xf numFmtId="0" fontId="0" fillId="37" borderId="2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37" borderId="28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33" borderId="55" xfId="0" applyFont="1" applyFill="1" applyBorder="1" applyAlignment="1">
      <alignment horizontal="center" vertical="center"/>
    </xf>
    <xf numFmtId="0" fontId="50" fillId="35" borderId="4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4" fillId="0" borderId="14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9" fillId="37" borderId="44" xfId="0" applyFont="1" applyFill="1" applyBorder="1" applyAlignment="1">
      <alignment horizontal="center" vertical="center"/>
    </xf>
    <xf numFmtId="0" fontId="49" fillId="37" borderId="29" xfId="0" applyFont="1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48" fillId="38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48" fillId="0" borderId="49" xfId="0" applyFont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left" vertical="center"/>
    </xf>
    <xf numFmtId="0" fontId="0" fillId="34" borderId="49" xfId="0" applyFill="1" applyBorder="1" applyAlignment="1">
      <alignment/>
    </xf>
    <xf numFmtId="0" fontId="0" fillId="34" borderId="56" xfId="0" applyFill="1" applyBorder="1" applyAlignment="1">
      <alignment horizontal="center" vertical="center"/>
    </xf>
    <xf numFmtId="0" fontId="0" fillId="35" borderId="49" xfId="0" applyFill="1" applyBorder="1" applyAlignment="1">
      <alignment horizontal="left" vertical="center"/>
    </xf>
    <xf numFmtId="0" fontId="0" fillId="35" borderId="57" xfId="0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0" fillId="37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7" borderId="58" xfId="0" applyFont="1" applyFill="1" applyBorder="1" applyAlignment="1">
      <alignment horizontal="left" vertical="center"/>
    </xf>
    <xf numFmtId="0" fontId="0" fillId="37" borderId="59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7" borderId="37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5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8" fillId="37" borderId="1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5" fillId="0" borderId="62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5" fillId="0" borderId="28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5"/>
  <sheetViews>
    <sheetView zoomScalePageLayoutView="0" workbookViewId="0" topLeftCell="A1">
      <selection activeCell="I22" sqref="I22"/>
    </sheetView>
  </sheetViews>
  <sheetFormatPr defaultColWidth="9.140625" defaultRowHeight="15"/>
  <sheetData>
    <row r="6" spans="3:8" ht="23.25" customHeight="1">
      <c r="C6" s="407" t="s">
        <v>0</v>
      </c>
      <c r="D6" s="407"/>
      <c r="E6" s="407"/>
      <c r="F6" s="407"/>
      <c r="G6" s="407"/>
      <c r="H6" s="407"/>
    </row>
    <row r="7" spans="3:8" ht="23.25" customHeight="1">
      <c r="C7" s="407"/>
      <c r="D7" s="407"/>
      <c r="E7" s="407"/>
      <c r="F7" s="407"/>
      <c r="G7" s="407"/>
      <c r="H7" s="407"/>
    </row>
    <row r="8" spans="3:8" ht="23.25" customHeight="1">
      <c r="C8" s="407"/>
      <c r="D8" s="407"/>
      <c r="E8" s="407"/>
      <c r="F8" s="407"/>
      <c r="G8" s="407"/>
      <c r="H8" s="407"/>
    </row>
    <row r="9" spans="3:8" ht="18.75" customHeight="1">
      <c r="C9" s="407"/>
      <c r="D9" s="407"/>
      <c r="E9" s="407"/>
      <c r="F9" s="407"/>
      <c r="G9" s="407"/>
      <c r="H9" s="407"/>
    </row>
    <row r="10" spans="3:8" ht="15" customHeight="1">
      <c r="C10" s="407"/>
      <c r="D10" s="407"/>
      <c r="E10" s="407"/>
      <c r="F10" s="407"/>
      <c r="G10" s="407"/>
      <c r="H10" s="407"/>
    </row>
    <row r="11" spans="3:8" ht="15" customHeight="1">
      <c r="C11" s="407"/>
      <c r="D11" s="407"/>
      <c r="E11" s="407"/>
      <c r="F11" s="407"/>
      <c r="G11" s="407"/>
      <c r="H11" s="407"/>
    </row>
    <row r="12" spans="3:8" ht="15" customHeight="1">
      <c r="C12" s="407"/>
      <c r="D12" s="407"/>
      <c r="E12" s="407"/>
      <c r="F12" s="407"/>
      <c r="G12" s="407"/>
      <c r="H12" s="407"/>
    </row>
    <row r="13" spans="3:8" ht="15" customHeight="1">
      <c r="C13" s="407"/>
      <c r="D13" s="407"/>
      <c r="E13" s="407"/>
      <c r="F13" s="407"/>
      <c r="G13" s="407"/>
      <c r="H13" s="407"/>
    </row>
    <row r="14" spans="3:8" ht="15">
      <c r="C14" s="1"/>
      <c r="D14" s="1"/>
      <c r="E14" s="1"/>
      <c r="F14" s="1"/>
      <c r="G14" s="1"/>
      <c r="H14" s="1"/>
    </row>
    <row r="15" spans="3:8" ht="15">
      <c r="C15" s="1"/>
      <c r="D15" s="1"/>
      <c r="E15" s="1"/>
      <c r="F15" s="1"/>
      <c r="G15" s="1"/>
      <c r="H15" s="1"/>
    </row>
  </sheetData>
  <sheetProtection/>
  <mergeCells count="1">
    <mergeCell ref="C6:H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L16" sqref="L16"/>
    </sheetView>
  </sheetViews>
  <sheetFormatPr defaultColWidth="9.140625" defaultRowHeight="15"/>
  <cols>
    <col min="2" max="2" width="19.28125" style="0" customWidth="1"/>
    <col min="3" max="3" width="23.28125" style="0" customWidth="1"/>
  </cols>
  <sheetData>
    <row r="1" spans="1:10" ht="28.5">
      <c r="A1" s="473" t="s">
        <v>76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195"/>
      <c r="B2" s="211"/>
      <c r="C2" s="211"/>
      <c r="D2" s="211"/>
      <c r="E2" s="211"/>
      <c r="F2" s="211"/>
      <c r="G2" s="211"/>
      <c r="H2" s="211"/>
      <c r="I2" s="211"/>
      <c r="J2" s="211"/>
    </row>
    <row r="3" spans="1:10" ht="21.75" thickBot="1">
      <c r="A3" s="195"/>
      <c r="B3" s="4" t="s">
        <v>56</v>
      </c>
      <c r="C3" s="212"/>
      <c r="D3" s="212"/>
      <c r="E3" s="212"/>
      <c r="F3" s="212"/>
      <c r="G3" s="212"/>
      <c r="H3" s="212"/>
      <c r="I3" s="212"/>
      <c r="J3" s="211"/>
    </row>
    <row r="4" spans="1:10" ht="15">
      <c r="A4" s="412" t="s">
        <v>1</v>
      </c>
      <c r="B4" s="412" t="s">
        <v>42</v>
      </c>
      <c r="C4" s="412" t="s">
        <v>3</v>
      </c>
      <c r="D4" s="469" t="s">
        <v>43</v>
      </c>
      <c r="E4" s="465" t="s">
        <v>44</v>
      </c>
      <c r="F4" s="471" t="s">
        <v>45</v>
      </c>
      <c r="G4" s="465" t="s">
        <v>46</v>
      </c>
      <c r="H4" s="467" t="s">
        <v>47</v>
      </c>
      <c r="I4" s="412" t="s">
        <v>48</v>
      </c>
      <c r="J4" s="412" t="s">
        <v>49</v>
      </c>
    </row>
    <row r="5" spans="1:10" ht="15.75" thickBot="1">
      <c r="A5" s="449"/>
      <c r="B5" s="449"/>
      <c r="C5" s="449"/>
      <c r="D5" s="470"/>
      <c r="E5" s="466"/>
      <c r="F5" s="472"/>
      <c r="G5" s="466"/>
      <c r="H5" s="468"/>
      <c r="I5" s="449"/>
      <c r="J5" s="449"/>
    </row>
    <row r="6" spans="1:10" ht="18.75" customHeight="1">
      <c r="A6" s="126">
        <v>1</v>
      </c>
      <c r="B6" s="125" t="s">
        <v>11</v>
      </c>
      <c r="C6" s="126" t="s">
        <v>12</v>
      </c>
      <c r="D6" s="326">
        <v>20</v>
      </c>
      <c r="E6" s="327">
        <v>20</v>
      </c>
      <c r="F6" s="327">
        <v>10</v>
      </c>
      <c r="G6" s="328">
        <v>20</v>
      </c>
      <c r="H6" s="329">
        <v>15</v>
      </c>
      <c r="I6" s="330">
        <f aca="true" t="shared" si="0" ref="I6:I19">D6+E6+F6+G6+H6</f>
        <v>85</v>
      </c>
      <c r="J6" s="330">
        <v>1</v>
      </c>
    </row>
    <row r="7" spans="1:10" ht="18.75" customHeight="1">
      <c r="A7" s="134">
        <v>2</v>
      </c>
      <c r="B7" s="137" t="s">
        <v>32</v>
      </c>
      <c r="C7" s="134" t="s">
        <v>23</v>
      </c>
      <c r="D7" s="331">
        <v>15</v>
      </c>
      <c r="E7" s="332">
        <v>10</v>
      </c>
      <c r="F7" s="332">
        <v>15</v>
      </c>
      <c r="G7" s="332">
        <v>20</v>
      </c>
      <c r="H7" s="333">
        <v>20</v>
      </c>
      <c r="I7" s="334">
        <f t="shared" si="0"/>
        <v>80</v>
      </c>
      <c r="J7" s="334">
        <v>2</v>
      </c>
    </row>
    <row r="8" spans="1:10" ht="18.75" customHeight="1">
      <c r="A8" s="134">
        <v>3</v>
      </c>
      <c r="B8" s="203" t="s">
        <v>14</v>
      </c>
      <c r="C8" s="134" t="s">
        <v>12</v>
      </c>
      <c r="D8" s="331">
        <v>0</v>
      </c>
      <c r="E8" s="332">
        <v>15</v>
      </c>
      <c r="F8" s="332">
        <v>20</v>
      </c>
      <c r="G8" s="332">
        <v>20</v>
      </c>
      <c r="H8" s="333">
        <v>20</v>
      </c>
      <c r="I8" s="334">
        <f t="shared" si="0"/>
        <v>75</v>
      </c>
      <c r="J8" s="334">
        <v>3</v>
      </c>
    </row>
    <row r="9" spans="1:10" ht="18.75" customHeight="1">
      <c r="A9" s="134">
        <v>4</v>
      </c>
      <c r="B9" s="137" t="s">
        <v>27</v>
      </c>
      <c r="C9" s="335" t="s">
        <v>78</v>
      </c>
      <c r="D9" s="336">
        <v>5</v>
      </c>
      <c r="E9" s="337">
        <v>15</v>
      </c>
      <c r="F9" s="337">
        <v>20</v>
      </c>
      <c r="G9" s="332">
        <v>15</v>
      </c>
      <c r="H9" s="333">
        <v>20</v>
      </c>
      <c r="I9" s="334">
        <f t="shared" si="0"/>
        <v>75</v>
      </c>
      <c r="J9" s="334">
        <v>4</v>
      </c>
    </row>
    <row r="10" spans="1:10" ht="18.75" customHeight="1">
      <c r="A10" s="134">
        <v>5</v>
      </c>
      <c r="B10" s="137" t="s">
        <v>24</v>
      </c>
      <c r="C10" s="134" t="s">
        <v>25</v>
      </c>
      <c r="D10" s="331">
        <v>10</v>
      </c>
      <c r="E10" s="332">
        <v>20</v>
      </c>
      <c r="F10" s="332">
        <v>20</v>
      </c>
      <c r="G10" s="332">
        <v>15</v>
      </c>
      <c r="H10" s="333">
        <v>10</v>
      </c>
      <c r="I10" s="334">
        <f t="shared" si="0"/>
        <v>75</v>
      </c>
      <c r="J10" s="334">
        <v>5</v>
      </c>
    </row>
    <row r="11" spans="1:10" ht="18.75" customHeight="1">
      <c r="A11" s="134">
        <v>6</v>
      </c>
      <c r="B11" s="133" t="s">
        <v>34</v>
      </c>
      <c r="C11" s="134" t="s">
        <v>12</v>
      </c>
      <c r="D11" s="331">
        <v>10</v>
      </c>
      <c r="E11" s="332">
        <v>15</v>
      </c>
      <c r="F11" s="332">
        <v>5</v>
      </c>
      <c r="G11" s="332">
        <v>20</v>
      </c>
      <c r="H11" s="333">
        <v>20</v>
      </c>
      <c r="I11" s="334">
        <f t="shared" si="0"/>
        <v>70</v>
      </c>
      <c r="J11" s="334">
        <v>6</v>
      </c>
    </row>
    <row r="12" spans="1:10" ht="18.75" customHeight="1">
      <c r="A12" s="29">
        <v>7</v>
      </c>
      <c r="B12" s="37" t="s">
        <v>37</v>
      </c>
      <c r="C12" s="316" t="s">
        <v>12</v>
      </c>
      <c r="D12" s="213">
        <v>5</v>
      </c>
      <c r="E12" s="214">
        <v>15</v>
      </c>
      <c r="F12" s="214">
        <v>15</v>
      </c>
      <c r="G12" s="214">
        <v>20</v>
      </c>
      <c r="H12" s="215">
        <v>15</v>
      </c>
      <c r="I12" s="216">
        <f t="shared" si="0"/>
        <v>70</v>
      </c>
      <c r="J12" s="216">
        <v>7</v>
      </c>
    </row>
    <row r="13" spans="1:10" ht="18.75" customHeight="1">
      <c r="A13" s="29">
        <v>8</v>
      </c>
      <c r="B13" s="219" t="s">
        <v>19</v>
      </c>
      <c r="C13" s="222" t="s">
        <v>20</v>
      </c>
      <c r="D13" s="213">
        <v>20</v>
      </c>
      <c r="E13" s="214">
        <v>20</v>
      </c>
      <c r="F13" s="214">
        <v>10</v>
      </c>
      <c r="G13" s="214">
        <v>5</v>
      </c>
      <c r="H13" s="215">
        <v>10</v>
      </c>
      <c r="I13" s="216">
        <f t="shared" si="0"/>
        <v>65</v>
      </c>
      <c r="J13" s="216">
        <v>8</v>
      </c>
    </row>
    <row r="14" spans="1:10" ht="18.75" customHeight="1">
      <c r="A14" s="29">
        <v>9</v>
      </c>
      <c r="B14" s="320" t="s">
        <v>26</v>
      </c>
      <c r="C14" s="222" t="s">
        <v>12</v>
      </c>
      <c r="D14" s="213">
        <v>15</v>
      </c>
      <c r="E14" s="214">
        <v>0</v>
      </c>
      <c r="F14" s="214">
        <v>10</v>
      </c>
      <c r="G14" s="214">
        <v>10</v>
      </c>
      <c r="H14" s="215">
        <v>10</v>
      </c>
      <c r="I14" s="216">
        <f t="shared" si="0"/>
        <v>45</v>
      </c>
      <c r="J14" s="216">
        <v>9</v>
      </c>
    </row>
    <row r="15" spans="1:10" ht="18.75" customHeight="1">
      <c r="A15" s="29">
        <v>10</v>
      </c>
      <c r="B15" s="219" t="s">
        <v>38</v>
      </c>
      <c r="C15" s="222" t="s">
        <v>12</v>
      </c>
      <c r="D15" s="217">
        <v>0</v>
      </c>
      <c r="E15" s="218">
        <v>20</v>
      </c>
      <c r="F15" s="218">
        <v>0</v>
      </c>
      <c r="G15" s="214">
        <v>20</v>
      </c>
      <c r="H15" s="215">
        <v>0</v>
      </c>
      <c r="I15" s="216">
        <f t="shared" si="0"/>
        <v>40</v>
      </c>
      <c r="J15" s="216">
        <v>10</v>
      </c>
    </row>
    <row r="16" spans="1:10" ht="18.75" customHeight="1">
      <c r="A16" s="29">
        <v>11</v>
      </c>
      <c r="B16" s="320" t="s">
        <v>74</v>
      </c>
      <c r="C16" s="222" t="s">
        <v>23</v>
      </c>
      <c r="D16" s="213">
        <v>10</v>
      </c>
      <c r="E16" s="214">
        <v>15</v>
      </c>
      <c r="F16" s="214">
        <v>10</v>
      </c>
      <c r="G16" s="214">
        <v>5</v>
      </c>
      <c r="H16" s="215">
        <v>0</v>
      </c>
      <c r="I16" s="216">
        <f t="shared" si="0"/>
        <v>40</v>
      </c>
      <c r="J16" s="216">
        <v>11</v>
      </c>
    </row>
    <row r="17" spans="1:10" ht="18.75" customHeight="1">
      <c r="A17" s="29">
        <v>12</v>
      </c>
      <c r="B17" s="219" t="s">
        <v>21</v>
      </c>
      <c r="C17" s="222" t="s">
        <v>12</v>
      </c>
      <c r="D17" s="317">
        <v>0</v>
      </c>
      <c r="E17" s="318">
        <v>0</v>
      </c>
      <c r="F17" s="318">
        <v>10</v>
      </c>
      <c r="G17" s="318">
        <v>20</v>
      </c>
      <c r="H17" s="319">
        <v>5</v>
      </c>
      <c r="I17" s="216">
        <f t="shared" si="0"/>
        <v>35</v>
      </c>
      <c r="J17" s="216">
        <v>11</v>
      </c>
    </row>
    <row r="18" spans="1:10" ht="18.75" customHeight="1">
      <c r="A18" s="29">
        <v>13</v>
      </c>
      <c r="B18" s="315" t="s">
        <v>30</v>
      </c>
      <c r="C18" s="222" t="s">
        <v>12</v>
      </c>
      <c r="D18" s="317">
        <v>20</v>
      </c>
      <c r="E18" s="318">
        <v>0</v>
      </c>
      <c r="F18" s="318">
        <v>15</v>
      </c>
      <c r="G18" s="318">
        <v>0</v>
      </c>
      <c r="H18" s="319">
        <v>0</v>
      </c>
      <c r="I18" s="216">
        <f t="shared" si="0"/>
        <v>35</v>
      </c>
      <c r="J18" s="216">
        <v>12</v>
      </c>
    </row>
    <row r="19" spans="1:10" ht="18.75" customHeight="1" thickBot="1">
      <c r="A19" s="36">
        <v>14</v>
      </c>
      <c r="B19" s="321" t="s">
        <v>35</v>
      </c>
      <c r="C19" s="223" t="s">
        <v>36</v>
      </c>
      <c r="D19" s="322">
        <v>15</v>
      </c>
      <c r="E19" s="323">
        <v>0</v>
      </c>
      <c r="F19" s="323">
        <v>0</v>
      </c>
      <c r="G19" s="323">
        <v>0</v>
      </c>
      <c r="H19" s="324">
        <v>15</v>
      </c>
      <c r="I19" s="325">
        <f t="shared" si="0"/>
        <v>30</v>
      </c>
      <c r="J19" s="325">
        <v>13</v>
      </c>
    </row>
    <row r="22" spans="1:14" ht="21.75" thickBot="1">
      <c r="A22" s="3"/>
      <c r="B22" s="410" t="s">
        <v>63</v>
      </c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</row>
    <row r="23" spans="1:14" ht="15">
      <c r="A23" s="408" t="s">
        <v>49</v>
      </c>
      <c r="B23" s="408" t="s">
        <v>42</v>
      </c>
      <c r="C23" s="412" t="s">
        <v>3</v>
      </c>
      <c r="D23" s="408" t="s">
        <v>43</v>
      </c>
      <c r="E23" s="408" t="s">
        <v>44</v>
      </c>
      <c r="F23" s="474" t="s">
        <v>45</v>
      </c>
      <c r="G23" s="408" t="s">
        <v>46</v>
      </c>
      <c r="H23" s="418" t="s">
        <v>47</v>
      </c>
      <c r="I23" s="412" t="s">
        <v>50</v>
      </c>
      <c r="J23" s="418" t="s">
        <v>51</v>
      </c>
      <c r="K23" s="412" t="s">
        <v>52</v>
      </c>
      <c r="L23" s="418" t="s">
        <v>53</v>
      </c>
      <c r="M23" s="408" t="s">
        <v>54</v>
      </c>
      <c r="N23" s="408" t="s">
        <v>48</v>
      </c>
    </row>
    <row r="24" spans="1:14" ht="15.75" thickBot="1">
      <c r="A24" s="409"/>
      <c r="B24" s="409"/>
      <c r="C24" s="449"/>
      <c r="D24" s="411"/>
      <c r="E24" s="411"/>
      <c r="F24" s="475"/>
      <c r="G24" s="411"/>
      <c r="H24" s="448"/>
      <c r="I24" s="449"/>
      <c r="J24" s="448"/>
      <c r="K24" s="449"/>
      <c r="L24" s="448"/>
      <c r="M24" s="411"/>
      <c r="N24" s="411"/>
    </row>
    <row r="25" spans="1:14" ht="21" customHeight="1">
      <c r="A25" s="42">
        <v>1</v>
      </c>
      <c r="B25" s="358" t="s">
        <v>11</v>
      </c>
      <c r="C25" s="338" t="s">
        <v>12</v>
      </c>
      <c r="D25" s="197">
        <v>10</v>
      </c>
      <c r="E25" s="52">
        <v>15</v>
      </c>
      <c r="F25" s="52">
        <v>15</v>
      </c>
      <c r="G25" s="52">
        <v>20</v>
      </c>
      <c r="H25" s="52">
        <v>10</v>
      </c>
      <c r="I25" s="52">
        <v>20</v>
      </c>
      <c r="J25" s="52">
        <v>20</v>
      </c>
      <c r="K25" s="52">
        <v>15</v>
      </c>
      <c r="L25" s="52">
        <v>20</v>
      </c>
      <c r="M25" s="239">
        <v>20</v>
      </c>
      <c r="N25" s="42">
        <f>D25+E25+F25+G25+M25+H25+I25+J25+K25+L25</f>
        <v>165</v>
      </c>
    </row>
    <row r="26" spans="1:14" ht="21" customHeight="1">
      <c r="A26" s="54">
        <v>2</v>
      </c>
      <c r="B26" s="359" t="s">
        <v>34</v>
      </c>
      <c r="C26" s="360" t="s">
        <v>12</v>
      </c>
      <c r="D26" s="186">
        <v>10</v>
      </c>
      <c r="E26" s="187">
        <v>20</v>
      </c>
      <c r="F26" s="187">
        <v>20</v>
      </c>
      <c r="G26" s="187">
        <v>20</v>
      </c>
      <c r="H26" s="187">
        <v>0</v>
      </c>
      <c r="I26" s="187">
        <v>15</v>
      </c>
      <c r="J26" s="187">
        <v>20</v>
      </c>
      <c r="K26" s="187">
        <v>10</v>
      </c>
      <c r="L26" s="187">
        <v>5</v>
      </c>
      <c r="M26" s="188">
        <v>15</v>
      </c>
      <c r="N26" s="44">
        <f>D26+E26+F26+G26+M26+H26+I26+J26+K26+L26</f>
        <v>135</v>
      </c>
    </row>
    <row r="27" spans="1:14" ht="21" customHeight="1">
      <c r="A27" s="58">
        <v>3</v>
      </c>
      <c r="B27" s="361" t="s">
        <v>14</v>
      </c>
      <c r="C27" s="362" t="s">
        <v>12</v>
      </c>
      <c r="D27" s="60">
        <v>5</v>
      </c>
      <c r="E27" s="61">
        <v>20</v>
      </c>
      <c r="F27" s="61">
        <v>20</v>
      </c>
      <c r="G27" s="61">
        <v>15</v>
      </c>
      <c r="H27" s="61">
        <v>10</v>
      </c>
      <c r="I27" s="61">
        <v>0</v>
      </c>
      <c r="J27" s="61">
        <v>20</v>
      </c>
      <c r="K27" s="61">
        <v>20</v>
      </c>
      <c r="L27" s="61">
        <v>20</v>
      </c>
      <c r="M27" s="363">
        <v>0</v>
      </c>
      <c r="N27" s="63">
        <f>D27+E27+F27+G27+M27+H27+I27+J27+K27+L27</f>
        <v>130</v>
      </c>
    </row>
    <row r="28" spans="1:14" ht="21" customHeight="1">
      <c r="A28" s="5">
        <v>4</v>
      </c>
      <c r="B28" s="355" t="s">
        <v>27</v>
      </c>
      <c r="C28" s="352" t="s">
        <v>78</v>
      </c>
      <c r="D28" s="20">
        <v>10</v>
      </c>
      <c r="E28" s="7">
        <v>10</v>
      </c>
      <c r="F28" s="7">
        <v>15</v>
      </c>
      <c r="G28" s="7">
        <v>10</v>
      </c>
      <c r="H28" s="7">
        <v>20</v>
      </c>
      <c r="I28" s="7">
        <v>0</v>
      </c>
      <c r="J28" s="7">
        <v>10</v>
      </c>
      <c r="K28" s="7">
        <v>15</v>
      </c>
      <c r="L28" s="7">
        <v>15</v>
      </c>
      <c r="M28" s="15">
        <v>10</v>
      </c>
      <c r="N28" s="12">
        <f>D28+E28+F28+G28+M28+H28+I28+J28+K28+L28</f>
        <v>115</v>
      </c>
    </row>
    <row r="29" spans="1:14" ht="21" customHeight="1">
      <c r="A29" s="5">
        <v>5</v>
      </c>
      <c r="B29" s="355" t="s">
        <v>24</v>
      </c>
      <c r="C29" s="353" t="s">
        <v>25</v>
      </c>
      <c r="D29" s="160">
        <v>10</v>
      </c>
      <c r="E29" s="7">
        <v>0</v>
      </c>
      <c r="F29" s="7">
        <v>15</v>
      </c>
      <c r="G29" s="7">
        <v>0</v>
      </c>
      <c r="H29" s="7">
        <v>20</v>
      </c>
      <c r="I29" s="7">
        <v>15</v>
      </c>
      <c r="J29" s="7">
        <v>10</v>
      </c>
      <c r="K29" s="7">
        <v>20</v>
      </c>
      <c r="L29" s="7">
        <v>20</v>
      </c>
      <c r="M29" s="15">
        <v>0</v>
      </c>
      <c r="N29" s="12">
        <f>D29+E29+F29+G29+M29+H29+I29+J29+K29+L29</f>
        <v>110</v>
      </c>
    </row>
    <row r="30" spans="1:14" ht="21" customHeight="1" thickBot="1">
      <c r="A30" s="182">
        <v>6</v>
      </c>
      <c r="B30" s="356" t="s">
        <v>32</v>
      </c>
      <c r="C30" s="354" t="s">
        <v>23</v>
      </c>
      <c r="D30" s="23">
        <v>15</v>
      </c>
      <c r="E30" s="14">
        <v>0</v>
      </c>
      <c r="F30" s="14">
        <v>10</v>
      </c>
      <c r="G30" s="14">
        <v>15</v>
      </c>
      <c r="H30" s="14">
        <v>10</v>
      </c>
      <c r="I30" s="14">
        <v>20</v>
      </c>
      <c r="J30" s="14">
        <v>10</v>
      </c>
      <c r="K30" s="14">
        <v>15</v>
      </c>
      <c r="L30" s="14">
        <v>10</v>
      </c>
      <c r="M30" s="242">
        <v>0</v>
      </c>
      <c r="N30" s="183">
        <f>D30+E30+F30+G30+M30+H30+I30+J30+K30+L30</f>
        <v>105</v>
      </c>
    </row>
  </sheetData>
  <sheetProtection/>
  <mergeCells count="26">
    <mergeCell ref="A1:J1"/>
    <mergeCell ref="B22:N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8.00390625" style="0" customWidth="1"/>
    <col min="2" max="2" width="25.8515625" style="0" customWidth="1"/>
    <col min="3" max="3" width="18.00390625" style="0" customWidth="1"/>
    <col min="4" max="14" width="9.57421875" style="0" customWidth="1"/>
    <col min="15" max="43" width="3.421875" style="0" customWidth="1"/>
    <col min="44" max="44" width="4.140625" style="0" customWidth="1"/>
    <col min="45" max="45" width="8.421875" style="0" customWidth="1"/>
    <col min="46" max="46" width="7.140625" style="0" customWidth="1"/>
    <col min="47" max="47" width="7.28125" style="0" customWidth="1"/>
  </cols>
  <sheetData>
    <row r="1" spans="1:10" ht="28.5">
      <c r="A1" s="473" t="s">
        <v>77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195"/>
      <c r="B2" s="211"/>
      <c r="C2" s="211"/>
      <c r="D2" s="211"/>
      <c r="E2" s="211"/>
      <c r="F2" s="211"/>
      <c r="G2" s="211"/>
      <c r="H2" s="211"/>
      <c r="I2" s="211"/>
      <c r="J2" s="211"/>
    </row>
    <row r="3" spans="1:10" ht="21.75" thickBot="1">
      <c r="A3" s="195"/>
      <c r="B3" s="4" t="s">
        <v>56</v>
      </c>
      <c r="C3" s="212"/>
      <c r="D3" s="212"/>
      <c r="E3" s="212"/>
      <c r="F3" s="212"/>
      <c r="G3" s="212"/>
      <c r="H3" s="212"/>
      <c r="I3" s="212"/>
      <c r="J3" s="211"/>
    </row>
    <row r="4" spans="1:10" ht="21" customHeight="1">
      <c r="A4" s="412" t="s">
        <v>1</v>
      </c>
      <c r="B4" s="412" t="s">
        <v>42</v>
      </c>
      <c r="C4" s="412" t="s">
        <v>3</v>
      </c>
      <c r="D4" s="469" t="s">
        <v>43</v>
      </c>
      <c r="E4" s="465" t="s">
        <v>44</v>
      </c>
      <c r="F4" s="471" t="s">
        <v>45</v>
      </c>
      <c r="G4" s="465" t="s">
        <v>46</v>
      </c>
      <c r="H4" s="467" t="s">
        <v>47</v>
      </c>
      <c r="I4" s="412" t="s">
        <v>48</v>
      </c>
      <c r="J4" s="412" t="s">
        <v>49</v>
      </c>
    </row>
    <row r="5" spans="1:10" ht="21" customHeight="1" thickBot="1">
      <c r="A5" s="449"/>
      <c r="B5" s="449"/>
      <c r="C5" s="449"/>
      <c r="D5" s="470"/>
      <c r="E5" s="466"/>
      <c r="F5" s="472"/>
      <c r="G5" s="466"/>
      <c r="H5" s="468"/>
      <c r="I5" s="449"/>
      <c r="J5" s="449"/>
    </row>
    <row r="6" spans="1:10" ht="18" customHeight="1">
      <c r="A6" s="27">
        <v>1</v>
      </c>
      <c r="B6" s="125" t="s">
        <v>13</v>
      </c>
      <c r="C6" s="126" t="s">
        <v>12</v>
      </c>
      <c r="D6" s="378">
        <v>20</v>
      </c>
      <c r="E6" s="328">
        <v>0</v>
      </c>
      <c r="F6" s="328">
        <v>20</v>
      </c>
      <c r="G6" s="328">
        <v>20</v>
      </c>
      <c r="H6" s="329">
        <v>20</v>
      </c>
      <c r="I6" s="330">
        <f>D6+E6+F6+G6+H6</f>
        <v>80</v>
      </c>
      <c r="J6" s="330">
        <v>1</v>
      </c>
    </row>
    <row r="7" spans="1:10" ht="18" customHeight="1">
      <c r="A7" s="29">
        <v>2</v>
      </c>
      <c r="B7" s="137" t="s">
        <v>31</v>
      </c>
      <c r="C7" s="134" t="s">
        <v>12</v>
      </c>
      <c r="D7" s="336">
        <v>20</v>
      </c>
      <c r="E7" s="337">
        <v>15</v>
      </c>
      <c r="F7" s="337">
        <v>5</v>
      </c>
      <c r="G7" s="332">
        <v>0</v>
      </c>
      <c r="H7" s="333">
        <v>0</v>
      </c>
      <c r="I7" s="334">
        <f aca="true" t="shared" si="0" ref="I7:I12">D7+E7+F7+G7+H7</f>
        <v>40</v>
      </c>
      <c r="J7" s="334">
        <v>2</v>
      </c>
    </row>
    <row r="8" spans="1:10" ht="18" customHeight="1">
      <c r="A8" s="379">
        <v>3</v>
      </c>
      <c r="B8" s="137" t="s">
        <v>39</v>
      </c>
      <c r="C8" s="134" t="s">
        <v>12</v>
      </c>
      <c r="D8" s="336">
        <v>10</v>
      </c>
      <c r="E8" s="337">
        <v>0</v>
      </c>
      <c r="F8" s="337">
        <v>0</v>
      </c>
      <c r="G8" s="332">
        <v>15</v>
      </c>
      <c r="H8" s="333">
        <v>0</v>
      </c>
      <c r="I8" s="334">
        <f t="shared" si="0"/>
        <v>25</v>
      </c>
      <c r="J8" s="334">
        <v>3</v>
      </c>
    </row>
    <row r="9" spans="1:10" ht="18" customHeight="1">
      <c r="A9" s="29">
        <v>4</v>
      </c>
      <c r="B9" s="137" t="s">
        <v>75</v>
      </c>
      <c r="C9" s="139" t="s">
        <v>12</v>
      </c>
      <c r="D9" s="331">
        <v>0</v>
      </c>
      <c r="E9" s="332">
        <v>10</v>
      </c>
      <c r="F9" s="332">
        <v>10</v>
      </c>
      <c r="G9" s="332">
        <v>0</v>
      </c>
      <c r="H9" s="333">
        <v>0</v>
      </c>
      <c r="I9" s="334">
        <f t="shared" si="0"/>
        <v>20</v>
      </c>
      <c r="J9" s="334">
        <v>4</v>
      </c>
    </row>
    <row r="10" spans="1:10" ht="18" customHeight="1">
      <c r="A10" s="379">
        <v>5</v>
      </c>
      <c r="B10" s="28" t="s">
        <v>29</v>
      </c>
      <c r="C10" s="29" t="s">
        <v>12</v>
      </c>
      <c r="D10" s="217">
        <v>0</v>
      </c>
      <c r="E10" s="218">
        <v>0</v>
      </c>
      <c r="F10" s="218">
        <v>0</v>
      </c>
      <c r="G10" s="214">
        <v>0</v>
      </c>
      <c r="H10" s="215">
        <v>5</v>
      </c>
      <c r="I10" s="216">
        <f t="shared" si="0"/>
        <v>5</v>
      </c>
      <c r="J10" s="216">
        <v>5</v>
      </c>
    </row>
    <row r="11" spans="1:10" ht="18" customHeight="1">
      <c r="A11" s="29">
        <v>6</v>
      </c>
      <c r="B11" s="315" t="s">
        <v>33</v>
      </c>
      <c r="C11" s="316" t="s">
        <v>23</v>
      </c>
      <c r="D11" s="376">
        <v>0</v>
      </c>
      <c r="E11" s="377">
        <v>0</v>
      </c>
      <c r="F11" s="377">
        <v>0</v>
      </c>
      <c r="G11" s="318">
        <v>5</v>
      </c>
      <c r="H11" s="319">
        <v>0</v>
      </c>
      <c r="I11" s="216">
        <f t="shared" si="0"/>
        <v>5</v>
      </c>
      <c r="J11" s="216">
        <v>6</v>
      </c>
    </row>
    <row r="12" spans="1:10" ht="18" customHeight="1" thickBot="1">
      <c r="A12" s="380">
        <v>7</v>
      </c>
      <c r="B12" s="345" t="s">
        <v>15</v>
      </c>
      <c r="C12" s="36" t="s">
        <v>12</v>
      </c>
      <c r="D12" s="322">
        <v>0</v>
      </c>
      <c r="E12" s="323">
        <v>0</v>
      </c>
      <c r="F12" s="323">
        <v>0</v>
      </c>
      <c r="G12" s="323">
        <v>0</v>
      </c>
      <c r="H12" s="324">
        <v>0</v>
      </c>
      <c r="I12" s="325">
        <f t="shared" si="0"/>
        <v>0</v>
      </c>
      <c r="J12" s="325">
        <v>7</v>
      </c>
    </row>
    <row r="15" spans="1:14" ht="21.75" thickBot="1">
      <c r="A15" s="3"/>
      <c r="B15" s="410" t="s">
        <v>63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</row>
    <row r="16" spans="1:14" ht="15">
      <c r="A16" s="408" t="s">
        <v>49</v>
      </c>
      <c r="B16" s="408" t="s">
        <v>42</v>
      </c>
      <c r="C16" s="412" t="s">
        <v>3</v>
      </c>
      <c r="D16" s="408" t="s">
        <v>43</v>
      </c>
      <c r="E16" s="408" t="s">
        <v>44</v>
      </c>
      <c r="F16" s="474" t="s">
        <v>45</v>
      </c>
      <c r="G16" s="408" t="s">
        <v>46</v>
      </c>
      <c r="H16" s="418" t="s">
        <v>47</v>
      </c>
      <c r="I16" s="412" t="s">
        <v>50</v>
      </c>
      <c r="J16" s="418" t="s">
        <v>51</v>
      </c>
      <c r="K16" s="412" t="s">
        <v>52</v>
      </c>
      <c r="L16" s="418" t="s">
        <v>53</v>
      </c>
      <c r="M16" s="408" t="s">
        <v>54</v>
      </c>
      <c r="N16" s="408" t="s">
        <v>48</v>
      </c>
    </row>
    <row r="17" spans="1:14" ht="15.75" thickBot="1">
      <c r="A17" s="411"/>
      <c r="B17" s="411"/>
      <c r="C17" s="449"/>
      <c r="D17" s="411"/>
      <c r="E17" s="411"/>
      <c r="F17" s="475"/>
      <c r="G17" s="411"/>
      <c r="H17" s="448"/>
      <c r="I17" s="449"/>
      <c r="J17" s="448"/>
      <c r="K17" s="449"/>
      <c r="L17" s="448"/>
      <c r="M17" s="411"/>
      <c r="N17" s="411"/>
    </row>
    <row r="18" spans="1:14" ht="18" customHeight="1">
      <c r="A18" s="382">
        <v>1</v>
      </c>
      <c r="B18" s="381" t="s">
        <v>13</v>
      </c>
      <c r="C18" s="196" t="s">
        <v>12</v>
      </c>
      <c r="D18" s="51">
        <v>20</v>
      </c>
      <c r="E18" s="52">
        <v>0</v>
      </c>
      <c r="F18" s="52">
        <v>15</v>
      </c>
      <c r="G18" s="52">
        <v>10</v>
      </c>
      <c r="H18" s="52">
        <v>15</v>
      </c>
      <c r="I18" s="52">
        <v>5</v>
      </c>
      <c r="J18" s="52">
        <v>10</v>
      </c>
      <c r="K18" s="52">
        <v>0</v>
      </c>
      <c r="L18" s="52">
        <v>20</v>
      </c>
      <c r="M18" s="53">
        <v>0</v>
      </c>
      <c r="N18" s="343">
        <f>D18+E18+F18+G18+M18+H18+I18+J18+K18+L18</f>
        <v>95</v>
      </c>
    </row>
    <row r="19" spans="1:14" ht="18" customHeight="1">
      <c r="A19" s="383">
        <v>2</v>
      </c>
      <c r="B19" s="384" t="s">
        <v>39</v>
      </c>
      <c r="C19" s="185" t="s">
        <v>12</v>
      </c>
      <c r="D19" s="55">
        <v>5</v>
      </c>
      <c r="E19" s="56">
        <v>15</v>
      </c>
      <c r="F19" s="56">
        <v>0</v>
      </c>
      <c r="G19" s="56">
        <v>0</v>
      </c>
      <c r="H19" s="56">
        <v>10</v>
      </c>
      <c r="I19" s="56">
        <v>15</v>
      </c>
      <c r="J19" s="56">
        <v>20</v>
      </c>
      <c r="K19" s="56">
        <v>20</v>
      </c>
      <c r="L19" s="56">
        <v>0</v>
      </c>
      <c r="M19" s="57">
        <v>5</v>
      </c>
      <c r="N19" s="44">
        <f>D19+E19+F19+G19+M19+H19+I19+J19+K19+L19</f>
        <v>90</v>
      </c>
    </row>
    <row r="20" spans="1:14" ht="18" customHeight="1">
      <c r="A20" s="385">
        <v>3</v>
      </c>
      <c r="B20" s="386" t="s">
        <v>75</v>
      </c>
      <c r="C20" s="45" t="s">
        <v>12</v>
      </c>
      <c r="D20" s="60">
        <v>0</v>
      </c>
      <c r="E20" s="61">
        <v>0</v>
      </c>
      <c r="F20" s="61">
        <v>20</v>
      </c>
      <c r="G20" s="61">
        <v>5</v>
      </c>
      <c r="H20" s="61">
        <v>0</v>
      </c>
      <c r="I20" s="61">
        <v>0</v>
      </c>
      <c r="J20" s="61">
        <v>10</v>
      </c>
      <c r="K20" s="61">
        <v>10</v>
      </c>
      <c r="L20" s="61">
        <v>20</v>
      </c>
      <c r="M20" s="62">
        <v>15</v>
      </c>
      <c r="N20" s="63">
        <f>D20+E20+F20+G20+M20+H20+I20+J20+K20+L20</f>
        <v>80</v>
      </c>
    </row>
    <row r="21" spans="1:14" ht="18" customHeight="1" thickBot="1">
      <c r="A21" s="344">
        <v>4</v>
      </c>
      <c r="B21" s="345" t="s">
        <v>31</v>
      </c>
      <c r="C21" s="223" t="s">
        <v>12</v>
      </c>
      <c r="D21" s="23">
        <v>0</v>
      </c>
      <c r="E21" s="14">
        <v>0</v>
      </c>
      <c r="F21" s="14">
        <v>0</v>
      </c>
      <c r="G21" s="14">
        <v>5</v>
      </c>
      <c r="H21" s="14">
        <v>0</v>
      </c>
      <c r="I21" s="14">
        <v>0</v>
      </c>
      <c r="J21" s="14">
        <v>0</v>
      </c>
      <c r="K21" s="14">
        <v>0</v>
      </c>
      <c r="L21" s="14">
        <v>15</v>
      </c>
      <c r="M21" s="16">
        <v>0</v>
      </c>
      <c r="N21" s="183">
        <f>D21+E21+F21+G21+M21+H21+I21+J21+K21+L21</f>
        <v>20</v>
      </c>
    </row>
  </sheetData>
  <sheetProtection/>
  <mergeCells count="26">
    <mergeCell ref="L16:L17"/>
    <mergeCell ref="M16:M17"/>
    <mergeCell ref="N16:N17"/>
    <mergeCell ref="A1:J1"/>
    <mergeCell ref="F16:F17"/>
    <mergeCell ref="G16:G17"/>
    <mergeCell ref="H16:H17"/>
    <mergeCell ref="I16:I17"/>
    <mergeCell ref="J16:J17"/>
    <mergeCell ref="K16:K17"/>
    <mergeCell ref="G4:G5"/>
    <mergeCell ref="H4:H5"/>
    <mergeCell ref="I4:I5"/>
    <mergeCell ref="J4:J5"/>
    <mergeCell ref="B15:N15"/>
    <mergeCell ref="A16:A17"/>
    <mergeCell ref="A4:A5"/>
    <mergeCell ref="B4:B5"/>
    <mergeCell ref="C4:C5"/>
    <mergeCell ref="D4:D5"/>
    <mergeCell ref="E4:E5"/>
    <mergeCell ref="F4:F5"/>
    <mergeCell ref="B16:B17"/>
    <mergeCell ref="C16:C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5.140625" style="0" customWidth="1"/>
    <col min="3" max="3" width="28.28125" style="0" customWidth="1"/>
  </cols>
  <sheetData>
    <row r="1" spans="1:11" ht="21.75" customHeight="1" thickBot="1">
      <c r="A1" s="99" t="s">
        <v>1</v>
      </c>
      <c r="B1" s="98" t="s">
        <v>2</v>
      </c>
      <c r="C1" s="98" t="s">
        <v>3</v>
      </c>
      <c r="D1" s="100">
        <v>1</v>
      </c>
      <c r="E1" s="98" t="s">
        <v>4</v>
      </c>
      <c r="F1" s="100" t="s">
        <v>5</v>
      </c>
      <c r="G1" s="98" t="s">
        <v>6</v>
      </c>
      <c r="H1" s="100" t="s">
        <v>7</v>
      </c>
      <c r="I1" s="98" t="s">
        <v>8</v>
      </c>
      <c r="J1" s="100" t="s">
        <v>9</v>
      </c>
      <c r="K1" s="98" t="s">
        <v>10</v>
      </c>
    </row>
    <row r="2" spans="1:11" ht="21" customHeight="1">
      <c r="A2" s="27">
        <v>1</v>
      </c>
      <c r="B2" s="31" t="s">
        <v>11</v>
      </c>
      <c r="C2" s="27" t="s">
        <v>12</v>
      </c>
      <c r="D2" s="92"/>
      <c r="E2" s="38"/>
      <c r="F2" s="38"/>
      <c r="G2" s="38"/>
      <c r="H2" s="38">
        <v>1</v>
      </c>
      <c r="I2" s="38">
        <v>1</v>
      </c>
      <c r="J2" s="38">
        <v>1</v>
      </c>
      <c r="K2" s="39">
        <v>1</v>
      </c>
    </row>
    <row r="3" spans="1:11" ht="21" customHeight="1">
      <c r="A3" s="29">
        <v>2</v>
      </c>
      <c r="B3" s="28" t="s">
        <v>13</v>
      </c>
      <c r="C3" s="29" t="s">
        <v>12</v>
      </c>
      <c r="D3" s="93"/>
      <c r="E3" s="2">
        <v>1</v>
      </c>
      <c r="F3" s="2">
        <v>1</v>
      </c>
      <c r="G3" s="2">
        <v>1</v>
      </c>
      <c r="H3" s="2"/>
      <c r="I3" s="2"/>
      <c r="J3" s="2"/>
      <c r="K3" s="40">
        <v>1</v>
      </c>
    </row>
    <row r="4" spans="1:11" ht="21" customHeight="1">
      <c r="A4" s="29">
        <v>3</v>
      </c>
      <c r="B4" s="28" t="s">
        <v>14</v>
      </c>
      <c r="C4" s="29" t="s">
        <v>12</v>
      </c>
      <c r="D4" s="93">
        <v>1</v>
      </c>
      <c r="E4" s="2"/>
      <c r="F4" s="2"/>
      <c r="G4" s="2"/>
      <c r="H4" s="2">
        <v>1</v>
      </c>
      <c r="I4" s="2">
        <v>1</v>
      </c>
      <c r="J4" s="2">
        <v>1</v>
      </c>
      <c r="K4" s="40">
        <v>1</v>
      </c>
    </row>
    <row r="5" spans="1:11" ht="21" customHeight="1">
      <c r="A5" s="29">
        <v>4</v>
      </c>
      <c r="B5" s="28" t="s">
        <v>15</v>
      </c>
      <c r="C5" s="95" t="s">
        <v>16</v>
      </c>
      <c r="D5" s="93">
        <v>1</v>
      </c>
      <c r="E5" s="2">
        <v>1</v>
      </c>
      <c r="F5" s="2">
        <v>1</v>
      </c>
      <c r="G5" s="2"/>
      <c r="H5" s="2"/>
      <c r="I5" s="2"/>
      <c r="J5" s="2"/>
      <c r="K5" s="40">
        <v>1</v>
      </c>
    </row>
    <row r="6" spans="1:11" ht="21" customHeight="1">
      <c r="A6" s="29">
        <v>5</v>
      </c>
      <c r="B6" s="28" t="s">
        <v>39</v>
      </c>
      <c r="C6" s="29" t="s">
        <v>12</v>
      </c>
      <c r="D6" s="93">
        <v>1</v>
      </c>
      <c r="E6" s="2">
        <v>1</v>
      </c>
      <c r="F6" s="2">
        <v>1</v>
      </c>
      <c r="G6" s="2">
        <v>1</v>
      </c>
      <c r="H6" s="2"/>
      <c r="I6" s="2"/>
      <c r="J6" s="2"/>
      <c r="K6" s="40">
        <v>1</v>
      </c>
    </row>
    <row r="7" spans="1:11" ht="21" customHeight="1">
      <c r="A7" s="29">
        <v>6</v>
      </c>
      <c r="B7" s="28" t="s">
        <v>17</v>
      </c>
      <c r="C7" s="29" t="s">
        <v>40</v>
      </c>
      <c r="D7" s="93">
        <v>1</v>
      </c>
      <c r="E7" s="2"/>
      <c r="F7" s="2"/>
      <c r="G7" s="2"/>
      <c r="H7" s="2">
        <v>1</v>
      </c>
      <c r="I7" s="2">
        <v>1</v>
      </c>
      <c r="J7" s="2">
        <v>1</v>
      </c>
      <c r="K7" s="40"/>
    </row>
    <row r="8" spans="1:11" ht="21" customHeight="1">
      <c r="A8" s="29">
        <v>7</v>
      </c>
      <c r="B8" s="28" t="s">
        <v>19</v>
      </c>
      <c r="C8" s="95" t="s">
        <v>20</v>
      </c>
      <c r="D8" s="93"/>
      <c r="E8" s="2"/>
      <c r="F8" s="2"/>
      <c r="G8" s="2"/>
      <c r="H8" s="2">
        <v>1</v>
      </c>
      <c r="I8" s="2">
        <v>1</v>
      </c>
      <c r="J8" s="2">
        <v>1</v>
      </c>
      <c r="K8" s="40">
        <v>1</v>
      </c>
    </row>
    <row r="9" spans="1:11" ht="21" customHeight="1">
      <c r="A9" s="29">
        <v>8</v>
      </c>
      <c r="B9" s="28" t="s">
        <v>21</v>
      </c>
      <c r="C9" s="29" t="s">
        <v>12</v>
      </c>
      <c r="D9" s="93">
        <v>1</v>
      </c>
      <c r="E9" s="2"/>
      <c r="F9" s="2"/>
      <c r="G9" s="2"/>
      <c r="H9" s="2">
        <v>1</v>
      </c>
      <c r="I9" s="2"/>
      <c r="J9" s="2"/>
      <c r="K9" s="40">
        <v>1</v>
      </c>
    </row>
    <row r="10" spans="1:11" ht="21" customHeight="1">
      <c r="A10" s="29">
        <v>9</v>
      </c>
      <c r="B10" s="28" t="s">
        <v>22</v>
      </c>
      <c r="C10" s="29" t="s">
        <v>12</v>
      </c>
      <c r="D10" s="93">
        <v>1</v>
      </c>
      <c r="E10" s="2">
        <v>1</v>
      </c>
      <c r="F10" s="2">
        <v>1</v>
      </c>
      <c r="G10" s="2">
        <v>1</v>
      </c>
      <c r="H10" s="2"/>
      <c r="I10" s="2"/>
      <c r="J10" s="2"/>
      <c r="K10" s="40">
        <v>1</v>
      </c>
    </row>
    <row r="11" spans="1:11" ht="21" customHeight="1">
      <c r="A11" s="29">
        <v>10</v>
      </c>
      <c r="B11" s="28" t="s">
        <v>69</v>
      </c>
      <c r="C11" s="29" t="s">
        <v>23</v>
      </c>
      <c r="D11" s="93"/>
      <c r="E11" s="2"/>
      <c r="F11" s="2"/>
      <c r="G11" s="2"/>
      <c r="H11" s="2">
        <v>1</v>
      </c>
      <c r="I11" s="2">
        <v>1</v>
      </c>
      <c r="J11" s="2">
        <v>1</v>
      </c>
      <c r="K11" s="40">
        <v>1</v>
      </c>
    </row>
    <row r="12" spans="1:11" ht="21" customHeight="1">
      <c r="A12" s="29">
        <v>11</v>
      </c>
      <c r="B12" s="28" t="s">
        <v>24</v>
      </c>
      <c r="C12" s="95" t="s">
        <v>25</v>
      </c>
      <c r="D12" s="93"/>
      <c r="E12" s="2"/>
      <c r="F12" s="2"/>
      <c r="G12" s="2"/>
      <c r="H12" s="2">
        <v>1</v>
      </c>
      <c r="I12" s="2">
        <v>1</v>
      </c>
      <c r="J12" s="2">
        <v>1</v>
      </c>
      <c r="K12" s="40">
        <v>1</v>
      </c>
    </row>
    <row r="13" spans="1:11" ht="21" customHeight="1">
      <c r="A13" s="29">
        <v>12</v>
      </c>
      <c r="B13" s="28" t="s">
        <v>26</v>
      </c>
      <c r="C13" s="29" t="s">
        <v>12</v>
      </c>
      <c r="D13" s="93"/>
      <c r="E13" s="2"/>
      <c r="F13" s="2"/>
      <c r="G13" s="2"/>
      <c r="H13" s="2">
        <v>1</v>
      </c>
      <c r="I13" s="2">
        <v>1</v>
      </c>
      <c r="J13" s="2">
        <v>1</v>
      </c>
      <c r="K13" s="40">
        <v>1</v>
      </c>
    </row>
    <row r="14" spans="1:11" ht="21" customHeight="1">
      <c r="A14" s="29">
        <v>13</v>
      </c>
      <c r="B14" s="28" t="s">
        <v>27</v>
      </c>
      <c r="C14" s="95" t="s">
        <v>78</v>
      </c>
      <c r="D14" s="93"/>
      <c r="E14" s="2"/>
      <c r="F14" s="2"/>
      <c r="G14" s="2"/>
      <c r="H14" s="2">
        <v>1</v>
      </c>
      <c r="I14" s="2">
        <v>1</v>
      </c>
      <c r="J14" s="2">
        <v>1</v>
      </c>
      <c r="K14" s="40">
        <v>1</v>
      </c>
    </row>
    <row r="15" spans="1:11" ht="21" customHeight="1">
      <c r="A15" s="29">
        <v>14</v>
      </c>
      <c r="B15" s="28" t="s">
        <v>28</v>
      </c>
      <c r="C15" s="29" t="s">
        <v>12</v>
      </c>
      <c r="D15" s="93"/>
      <c r="E15" s="2"/>
      <c r="F15" s="2"/>
      <c r="G15" s="2"/>
      <c r="H15" s="2">
        <v>1</v>
      </c>
      <c r="I15" s="2">
        <v>1</v>
      </c>
      <c r="J15" s="2">
        <v>1</v>
      </c>
      <c r="K15" s="40">
        <v>1</v>
      </c>
    </row>
    <row r="16" spans="1:11" ht="21" customHeight="1">
      <c r="A16" s="29">
        <v>15</v>
      </c>
      <c r="B16" s="28" t="s">
        <v>29</v>
      </c>
      <c r="C16" s="29" t="s">
        <v>12</v>
      </c>
      <c r="D16" s="93"/>
      <c r="E16" s="2">
        <v>1</v>
      </c>
      <c r="F16" s="2">
        <v>1</v>
      </c>
      <c r="G16" s="2">
        <v>1</v>
      </c>
      <c r="H16" s="2"/>
      <c r="I16" s="2"/>
      <c r="J16" s="2"/>
      <c r="K16" s="40">
        <v>1</v>
      </c>
    </row>
    <row r="17" spans="1:11" ht="21" customHeight="1">
      <c r="A17" s="29">
        <v>16</v>
      </c>
      <c r="B17" s="35" t="s">
        <v>30</v>
      </c>
      <c r="C17" s="29" t="s">
        <v>12</v>
      </c>
      <c r="D17" s="93"/>
      <c r="E17" s="2"/>
      <c r="F17" s="2"/>
      <c r="G17" s="2"/>
      <c r="H17" s="2">
        <v>1</v>
      </c>
      <c r="I17" s="2">
        <v>1</v>
      </c>
      <c r="J17" s="2"/>
      <c r="K17" s="40">
        <v>1</v>
      </c>
    </row>
    <row r="18" spans="1:11" ht="21" customHeight="1">
      <c r="A18" s="29">
        <v>17</v>
      </c>
      <c r="B18" s="28" t="s">
        <v>31</v>
      </c>
      <c r="C18" s="29" t="s">
        <v>12</v>
      </c>
      <c r="D18" s="93"/>
      <c r="E18" s="2">
        <v>1</v>
      </c>
      <c r="F18" s="2">
        <v>1</v>
      </c>
      <c r="G18" s="2">
        <v>1</v>
      </c>
      <c r="H18" s="2"/>
      <c r="I18" s="2"/>
      <c r="J18" s="2"/>
      <c r="K18" s="40">
        <v>1</v>
      </c>
    </row>
    <row r="19" spans="1:11" ht="21" customHeight="1">
      <c r="A19" s="29">
        <v>18</v>
      </c>
      <c r="B19" s="28" t="s">
        <v>32</v>
      </c>
      <c r="C19" s="29" t="s">
        <v>23</v>
      </c>
      <c r="D19" s="93">
        <v>1</v>
      </c>
      <c r="E19" s="2"/>
      <c r="F19" s="2"/>
      <c r="G19" s="2"/>
      <c r="H19" s="2">
        <v>1</v>
      </c>
      <c r="I19" s="2">
        <v>1</v>
      </c>
      <c r="J19" s="2">
        <v>1</v>
      </c>
      <c r="K19" s="40">
        <v>1</v>
      </c>
    </row>
    <row r="20" spans="1:11" ht="21" customHeight="1">
      <c r="A20" s="29">
        <v>19</v>
      </c>
      <c r="B20" s="30" t="s">
        <v>33</v>
      </c>
      <c r="C20" s="29" t="s">
        <v>23</v>
      </c>
      <c r="D20" s="93">
        <v>1</v>
      </c>
      <c r="E20" s="2">
        <v>1</v>
      </c>
      <c r="F20" s="2">
        <v>1</v>
      </c>
      <c r="G20" s="2"/>
      <c r="H20" s="2"/>
      <c r="I20" s="2"/>
      <c r="J20" s="2"/>
      <c r="K20" s="40"/>
    </row>
    <row r="21" spans="1:11" ht="21" customHeight="1">
      <c r="A21" s="29">
        <v>20</v>
      </c>
      <c r="B21" s="30" t="s">
        <v>34</v>
      </c>
      <c r="C21" s="29" t="s">
        <v>12</v>
      </c>
      <c r="D21" s="93"/>
      <c r="E21" s="2"/>
      <c r="F21" s="2"/>
      <c r="G21" s="2"/>
      <c r="H21" s="2">
        <v>1</v>
      </c>
      <c r="I21" s="2">
        <v>1</v>
      </c>
      <c r="J21" s="2">
        <v>1</v>
      </c>
      <c r="K21" s="40">
        <v>1</v>
      </c>
    </row>
    <row r="22" spans="1:11" ht="21" customHeight="1">
      <c r="A22" s="29">
        <v>21</v>
      </c>
      <c r="B22" s="35" t="s">
        <v>35</v>
      </c>
      <c r="C22" s="29" t="s">
        <v>36</v>
      </c>
      <c r="D22" s="93">
        <v>1</v>
      </c>
      <c r="E22" s="2"/>
      <c r="F22" s="2"/>
      <c r="G22" s="2"/>
      <c r="H22" s="2">
        <v>1</v>
      </c>
      <c r="I22" s="2">
        <v>1</v>
      </c>
      <c r="J22" s="2">
        <v>1</v>
      </c>
      <c r="K22" s="40">
        <v>1</v>
      </c>
    </row>
    <row r="23" spans="1:11" ht="21" customHeight="1">
      <c r="A23" s="29">
        <v>22</v>
      </c>
      <c r="B23" s="37" t="s">
        <v>37</v>
      </c>
      <c r="C23" s="96" t="s">
        <v>12</v>
      </c>
      <c r="D23" s="93">
        <v>1</v>
      </c>
      <c r="E23" s="2"/>
      <c r="F23" s="2"/>
      <c r="G23" s="2"/>
      <c r="H23" s="2">
        <v>1</v>
      </c>
      <c r="I23" s="2">
        <v>1</v>
      </c>
      <c r="J23" s="2"/>
      <c r="K23" s="40">
        <v>1</v>
      </c>
    </row>
    <row r="24" spans="1:11" ht="21" customHeight="1" thickBot="1">
      <c r="A24" s="36">
        <v>23</v>
      </c>
      <c r="B24" s="34" t="s">
        <v>38</v>
      </c>
      <c r="C24" s="97" t="s">
        <v>12</v>
      </c>
      <c r="D24" s="94">
        <v>1</v>
      </c>
      <c r="E24" s="13"/>
      <c r="F24" s="13"/>
      <c r="G24" s="13"/>
      <c r="H24" s="13">
        <v>1</v>
      </c>
      <c r="I24" s="13">
        <v>1</v>
      </c>
      <c r="J24" s="13">
        <v>1</v>
      </c>
      <c r="K24" s="41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B15" sqref="B15"/>
    </sheetView>
  </sheetViews>
  <sheetFormatPr defaultColWidth="9.140625" defaultRowHeight="15"/>
  <cols>
    <col min="2" max="2" width="25.8515625" style="0" customWidth="1"/>
    <col min="3" max="3" width="21.28125" style="0" customWidth="1"/>
  </cols>
  <sheetData>
    <row r="1" spans="1:10" ht="28.5">
      <c r="A1" s="3"/>
      <c r="B1" s="420" t="s">
        <v>41</v>
      </c>
      <c r="C1" s="420"/>
      <c r="D1" s="420"/>
      <c r="E1" s="420"/>
      <c r="F1" s="420"/>
      <c r="G1" s="420"/>
      <c r="H1" s="420"/>
      <c r="I1" s="420"/>
      <c r="J1" s="420"/>
    </row>
    <row r="2" spans="1:10" ht="21.75" thickBot="1">
      <c r="A2" s="3"/>
      <c r="B2" s="4" t="s">
        <v>56</v>
      </c>
      <c r="C2" s="4"/>
      <c r="D2" s="4"/>
      <c r="E2" s="4"/>
      <c r="F2" s="4"/>
      <c r="G2" s="4"/>
      <c r="H2" s="4"/>
      <c r="I2" s="4"/>
      <c r="J2" s="4"/>
    </row>
    <row r="3" spans="1:10" ht="15">
      <c r="A3" s="412" t="s">
        <v>1</v>
      </c>
      <c r="B3" s="412" t="s">
        <v>42</v>
      </c>
      <c r="C3" s="418" t="s">
        <v>3</v>
      </c>
      <c r="D3" s="412" t="s">
        <v>43</v>
      </c>
      <c r="E3" s="418" t="s">
        <v>44</v>
      </c>
      <c r="F3" s="421" t="s">
        <v>45</v>
      </c>
      <c r="G3" s="418" t="s">
        <v>46</v>
      </c>
      <c r="H3" s="412" t="s">
        <v>47</v>
      </c>
      <c r="I3" s="418" t="s">
        <v>48</v>
      </c>
      <c r="J3" s="412" t="s">
        <v>49</v>
      </c>
    </row>
    <row r="4" spans="1:10" ht="15.75" thickBot="1">
      <c r="A4" s="413"/>
      <c r="B4" s="413"/>
      <c r="C4" s="419"/>
      <c r="D4" s="413"/>
      <c r="E4" s="419"/>
      <c r="F4" s="422"/>
      <c r="G4" s="419"/>
      <c r="H4" s="413"/>
      <c r="I4" s="419"/>
      <c r="J4" s="413"/>
    </row>
    <row r="5" spans="1:10" ht="15">
      <c r="A5" s="104">
        <v>1</v>
      </c>
      <c r="B5" s="224" t="s">
        <v>35</v>
      </c>
      <c r="C5" s="126" t="s">
        <v>36</v>
      </c>
      <c r="D5" s="228">
        <v>45</v>
      </c>
      <c r="E5" s="101">
        <v>35</v>
      </c>
      <c r="F5" s="101">
        <v>55</v>
      </c>
      <c r="G5" s="101">
        <v>40</v>
      </c>
      <c r="H5" s="101">
        <v>45</v>
      </c>
      <c r="I5" s="102">
        <f>D5+E5+F5+G5+H5</f>
        <v>220</v>
      </c>
      <c r="J5" s="254">
        <v>1</v>
      </c>
    </row>
    <row r="6" spans="1:10" ht="15">
      <c r="A6" s="104">
        <v>2</v>
      </c>
      <c r="B6" s="225" t="s">
        <v>37</v>
      </c>
      <c r="C6" s="134" t="s">
        <v>12</v>
      </c>
      <c r="D6" s="161">
        <v>60</v>
      </c>
      <c r="E6" s="103">
        <v>45</v>
      </c>
      <c r="F6" s="103">
        <v>40</v>
      </c>
      <c r="G6" s="103">
        <v>45</v>
      </c>
      <c r="H6" s="103">
        <v>30</v>
      </c>
      <c r="I6" s="104">
        <f>D6+E6+F6+G6+H6</f>
        <v>220</v>
      </c>
      <c r="J6" s="285">
        <v>2</v>
      </c>
    </row>
    <row r="7" spans="1:10" ht="15">
      <c r="A7" s="104">
        <v>3</v>
      </c>
      <c r="B7" s="226" t="s">
        <v>14</v>
      </c>
      <c r="C7" s="134" t="s">
        <v>12</v>
      </c>
      <c r="D7" s="161">
        <v>40</v>
      </c>
      <c r="E7" s="103">
        <v>45</v>
      </c>
      <c r="F7" s="103">
        <v>0</v>
      </c>
      <c r="G7" s="103">
        <v>55</v>
      </c>
      <c r="H7" s="103">
        <v>50</v>
      </c>
      <c r="I7" s="104">
        <f aca="true" t="shared" si="0" ref="I7:I15">D7+E7+F7+G7+H7</f>
        <v>190</v>
      </c>
      <c r="J7" s="285">
        <v>3</v>
      </c>
    </row>
    <row r="8" spans="1:10" ht="15">
      <c r="A8" s="104">
        <v>4</v>
      </c>
      <c r="B8" s="226" t="s">
        <v>32</v>
      </c>
      <c r="C8" s="134" t="s">
        <v>23</v>
      </c>
      <c r="D8" s="161">
        <v>35</v>
      </c>
      <c r="E8" s="103">
        <v>45</v>
      </c>
      <c r="F8" s="103">
        <v>25</v>
      </c>
      <c r="G8" s="103">
        <v>40</v>
      </c>
      <c r="H8" s="103">
        <v>45</v>
      </c>
      <c r="I8" s="105">
        <f t="shared" si="0"/>
        <v>190</v>
      </c>
      <c r="J8" s="132">
        <v>4</v>
      </c>
    </row>
    <row r="9" spans="1:10" ht="15">
      <c r="A9" s="104">
        <v>5</v>
      </c>
      <c r="B9" s="226" t="s">
        <v>38</v>
      </c>
      <c r="C9" s="134" t="s">
        <v>12</v>
      </c>
      <c r="D9" s="161">
        <v>20</v>
      </c>
      <c r="E9" s="103">
        <v>25</v>
      </c>
      <c r="F9" s="103">
        <v>40</v>
      </c>
      <c r="G9" s="103">
        <v>55</v>
      </c>
      <c r="H9" s="103">
        <v>35</v>
      </c>
      <c r="I9" s="105">
        <f t="shared" si="0"/>
        <v>175</v>
      </c>
      <c r="J9" s="132">
        <v>5</v>
      </c>
    </row>
    <row r="10" spans="1:10" ht="15">
      <c r="A10" s="15">
        <v>6</v>
      </c>
      <c r="B10" s="21" t="s">
        <v>21</v>
      </c>
      <c r="C10" s="95" t="s">
        <v>12</v>
      </c>
      <c r="D10" s="20">
        <v>5</v>
      </c>
      <c r="E10" s="7">
        <v>45</v>
      </c>
      <c r="F10" s="7">
        <v>25</v>
      </c>
      <c r="G10" s="7">
        <v>40</v>
      </c>
      <c r="H10" s="7">
        <v>20</v>
      </c>
      <c r="I10" s="17">
        <f t="shared" si="0"/>
        <v>135</v>
      </c>
      <c r="J10" s="8">
        <v>6</v>
      </c>
    </row>
    <row r="11" spans="1:10" ht="15">
      <c r="A11" s="15">
        <v>7</v>
      </c>
      <c r="B11" s="21" t="s">
        <v>17</v>
      </c>
      <c r="C11" s="29" t="s">
        <v>18</v>
      </c>
      <c r="D11" s="160">
        <v>35</v>
      </c>
      <c r="E11" s="7">
        <v>20</v>
      </c>
      <c r="F11" s="7">
        <v>35</v>
      </c>
      <c r="G11" s="7">
        <v>30</v>
      </c>
      <c r="H11" s="7">
        <v>10</v>
      </c>
      <c r="I11" s="17">
        <f t="shared" si="0"/>
        <v>130</v>
      </c>
      <c r="J11" s="8">
        <v>7</v>
      </c>
    </row>
    <row r="12" spans="1:10" ht="15">
      <c r="A12" s="15">
        <v>8</v>
      </c>
      <c r="B12" s="21" t="s">
        <v>22</v>
      </c>
      <c r="C12" s="29" t="s">
        <v>12</v>
      </c>
      <c r="D12" s="160">
        <v>30</v>
      </c>
      <c r="E12" s="7">
        <v>10</v>
      </c>
      <c r="F12" s="7">
        <v>10</v>
      </c>
      <c r="G12" s="7">
        <v>15</v>
      </c>
      <c r="H12" s="7">
        <v>35</v>
      </c>
      <c r="I12" s="17">
        <f t="shared" si="0"/>
        <v>100</v>
      </c>
      <c r="J12" s="8">
        <v>8</v>
      </c>
    </row>
    <row r="13" spans="1:10" ht="15">
      <c r="A13" s="15">
        <v>9</v>
      </c>
      <c r="B13" s="9" t="s">
        <v>15</v>
      </c>
      <c r="C13" s="29" t="s">
        <v>16</v>
      </c>
      <c r="D13" s="160">
        <v>20</v>
      </c>
      <c r="E13" s="7">
        <v>35</v>
      </c>
      <c r="F13" s="7">
        <v>20</v>
      </c>
      <c r="G13" s="7">
        <v>0</v>
      </c>
      <c r="H13" s="7">
        <v>20</v>
      </c>
      <c r="I13" s="17">
        <f t="shared" si="0"/>
        <v>95</v>
      </c>
      <c r="J13" s="8">
        <v>9</v>
      </c>
    </row>
    <row r="14" spans="1:10" ht="15">
      <c r="A14" s="15">
        <v>10</v>
      </c>
      <c r="B14" s="227" t="s">
        <v>33</v>
      </c>
      <c r="C14" s="29" t="s">
        <v>23</v>
      </c>
      <c r="D14" s="20">
        <v>15</v>
      </c>
      <c r="E14" s="7">
        <v>15</v>
      </c>
      <c r="F14" s="7">
        <v>0</v>
      </c>
      <c r="G14" s="7">
        <v>0</v>
      </c>
      <c r="H14" s="7">
        <v>0</v>
      </c>
      <c r="I14" s="17">
        <f t="shared" si="0"/>
        <v>30</v>
      </c>
      <c r="J14" s="8">
        <v>10</v>
      </c>
    </row>
    <row r="15" spans="1:10" ht="15.75" thickBot="1">
      <c r="A15" s="16">
        <v>11</v>
      </c>
      <c r="B15" s="28" t="s">
        <v>39</v>
      </c>
      <c r="C15" s="36" t="s">
        <v>12</v>
      </c>
      <c r="D15" s="23">
        <v>0</v>
      </c>
      <c r="E15" s="14">
        <v>5</v>
      </c>
      <c r="F15" s="14">
        <v>0</v>
      </c>
      <c r="G15" s="14">
        <v>10</v>
      </c>
      <c r="H15" s="14">
        <v>10</v>
      </c>
      <c r="I15" s="18">
        <f t="shared" si="0"/>
        <v>25</v>
      </c>
      <c r="J15" s="19">
        <v>11</v>
      </c>
    </row>
    <row r="18" spans="1:14" ht="21.75" thickBot="1">
      <c r="A18" s="3"/>
      <c r="B18" s="410" t="s">
        <v>63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</row>
    <row r="19" spans="1:14" ht="15">
      <c r="A19" s="408" t="s">
        <v>49</v>
      </c>
      <c r="B19" s="408" t="s">
        <v>42</v>
      </c>
      <c r="C19" s="412" t="s">
        <v>3</v>
      </c>
      <c r="D19" s="414" t="s">
        <v>43</v>
      </c>
      <c r="E19" s="408" t="s">
        <v>44</v>
      </c>
      <c r="F19" s="416" t="s">
        <v>45</v>
      </c>
      <c r="G19" s="408" t="s">
        <v>46</v>
      </c>
      <c r="H19" s="418" t="s">
        <v>47</v>
      </c>
      <c r="I19" s="412" t="s">
        <v>50</v>
      </c>
      <c r="J19" s="418" t="s">
        <v>51</v>
      </c>
      <c r="K19" s="412" t="s">
        <v>52</v>
      </c>
      <c r="L19" s="418" t="s">
        <v>53</v>
      </c>
      <c r="M19" s="408" t="s">
        <v>54</v>
      </c>
      <c r="N19" s="408" t="s">
        <v>48</v>
      </c>
    </row>
    <row r="20" spans="1:14" ht="15.75" thickBot="1">
      <c r="A20" s="411"/>
      <c r="B20" s="409"/>
      <c r="C20" s="413"/>
      <c r="D20" s="415"/>
      <c r="E20" s="409"/>
      <c r="F20" s="417"/>
      <c r="G20" s="409"/>
      <c r="H20" s="419"/>
      <c r="I20" s="413"/>
      <c r="J20" s="419"/>
      <c r="K20" s="413"/>
      <c r="L20" s="419"/>
      <c r="M20" s="409"/>
      <c r="N20" s="409"/>
    </row>
    <row r="21" spans="1:14" ht="18.75">
      <c r="A21" s="25">
        <v>1</v>
      </c>
      <c r="B21" s="50" t="s">
        <v>14</v>
      </c>
      <c r="C21" s="196" t="s">
        <v>12</v>
      </c>
      <c r="D21" s="51">
        <v>35</v>
      </c>
      <c r="E21" s="52">
        <v>45</v>
      </c>
      <c r="F21" s="52">
        <v>40</v>
      </c>
      <c r="G21" s="52">
        <v>45</v>
      </c>
      <c r="H21" s="52">
        <v>60</v>
      </c>
      <c r="I21" s="52">
        <v>35</v>
      </c>
      <c r="J21" s="52">
        <v>50</v>
      </c>
      <c r="K21" s="52">
        <v>50</v>
      </c>
      <c r="L21" s="52">
        <v>45</v>
      </c>
      <c r="M21" s="53">
        <v>50</v>
      </c>
      <c r="N21" s="42">
        <f>D21+E21+F21+G21+M21+H21+I21+J21+K21+L21</f>
        <v>455</v>
      </c>
    </row>
    <row r="22" spans="1:14" ht="18.75">
      <c r="A22" s="220">
        <v>2</v>
      </c>
      <c r="B22" s="43" t="s">
        <v>32</v>
      </c>
      <c r="C22" s="185" t="s">
        <v>23</v>
      </c>
      <c r="D22" s="55">
        <v>20</v>
      </c>
      <c r="E22" s="56">
        <v>45</v>
      </c>
      <c r="F22" s="56">
        <v>40</v>
      </c>
      <c r="G22" s="56">
        <v>55</v>
      </c>
      <c r="H22" s="56">
        <v>50</v>
      </c>
      <c r="I22" s="56">
        <v>40</v>
      </c>
      <c r="J22" s="56">
        <v>60</v>
      </c>
      <c r="K22" s="56">
        <v>45</v>
      </c>
      <c r="L22" s="56">
        <v>40</v>
      </c>
      <c r="M22" s="57">
        <v>50</v>
      </c>
      <c r="N22" s="44">
        <f>D22+E22+F22+G22+M22+H22+J22+I22+K22+L22</f>
        <v>445</v>
      </c>
    </row>
    <row r="23" spans="1:14" ht="18.75">
      <c r="A23" s="221">
        <v>3</v>
      </c>
      <c r="B23" s="59" t="s">
        <v>35</v>
      </c>
      <c r="C23" s="45" t="s">
        <v>36</v>
      </c>
      <c r="D23" s="60">
        <v>30</v>
      </c>
      <c r="E23" s="61">
        <v>50</v>
      </c>
      <c r="F23" s="61">
        <v>30</v>
      </c>
      <c r="G23" s="61">
        <v>35</v>
      </c>
      <c r="H23" s="61">
        <v>35</v>
      </c>
      <c r="I23" s="61">
        <v>55</v>
      </c>
      <c r="J23" s="61">
        <v>45</v>
      </c>
      <c r="K23" s="61">
        <v>40</v>
      </c>
      <c r="L23" s="61">
        <v>55</v>
      </c>
      <c r="M23" s="62">
        <v>55</v>
      </c>
      <c r="N23" s="63">
        <f>D23+E23+F23+G23+M23+H23+I23+L23+J23+K23</f>
        <v>430</v>
      </c>
    </row>
    <row r="24" spans="1:14" ht="18.75" customHeight="1">
      <c r="A24" s="5">
        <v>4</v>
      </c>
      <c r="B24" s="21" t="s">
        <v>38</v>
      </c>
      <c r="C24" s="222" t="s">
        <v>12</v>
      </c>
      <c r="D24" s="20">
        <v>35</v>
      </c>
      <c r="E24" s="7">
        <v>55</v>
      </c>
      <c r="F24" s="7">
        <v>50</v>
      </c>
      <c r="G24" s="7">
        <v>40</v>
      </c>
      <c r="H24" s="7">
        <v>25</v>
      </c>
      <c r="I24" s="7">
        <v>30</v>
      </c>
      <c r="J24" s="7">
        <v>55</v>
      </c>
      <c r="K24" s="7">
        <v>50</v>
      </c>
      <c r="L24" s="7">
        <v>50</v>
      </c>
      <c r="M24" s="11">
        <v>30</v>
      </c>
      <c r="N24" s="12">
        <f>D24+E24+F24+G24+H24+I24+J24+K24+L24+M24</f>
        <v>420</v>
      </c>
    </row>
    <row r="25" spans="1:14" ht="18.75" customHeight="1" thickBot="1">
      <c r="A25" s="10">
        <v>5</v>
      </c>
      <c r="B25" s="22" t="s">
        <v>37</v>
      </c>
      <c r="C25" s="223" t="s">
        <v>12</v>
      </c>
      <c r="D25" s="23">
        <v>15</v>
      </c>
      <c r="E25" s="14">
        <v>15</v>
      </c>
      <c r="F25" s="14">
        <v>50</v>
      </c>
      <c r="G25" s="14">
        <v>25</v>
      </c>
      <c r="H25" s="14">
        <v>40</v>
      </c>
      <c r="I25" s="14">
        <v>45</v>
      </c>
      <c r="J25" s="14">
        <v>50</v>
      </c>
      <c r="K25" s="14">
        <v>45</v>
      </c>
      <c r="L25" s="14">
        <v>55</v>
      </c>
      <c r="M25" s="16">
        <v>50</v>
      </c>
      <c r="N25" s="24">
        <f>D25+E25+F25+G25+M25+H25+I25+J25+K25+L25</f>
        <v>390</v>
      </c>
    </row>
  </sheetData>
  <sheetProtection/>
  <mergeCells count="26">
    <mergeCell ref="J3:J4"/>
    <mergeCell ref="B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19:N20"/>
    <mergeCell ref="B18:N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6.28125" style="0" customWidth="1"/>
    <col min="2" max="2" width="25.00390625" style="0" customWidth="1"/>
    <col min="3" max="3" width="19.7109375" style="0" customWidth="1"/>
    <col min="4" max="24" width="4.421875" style="0" customWidth="1"/>
    <col min="25" max="25" width="5.8515625" style="0" customWidth="1"/>
    <col min="26" max="44" width="4.421875" style="0" customWidth="1"/>
  </cols>
  <sheetData>
    <row r="1" spans="1:25" ht="28.5">
      <c r="A1" s="3"/>
      <c r="B1" s="423" t="s">
        <v>55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</row>
    <row r="2" spans="1:25" ht="21.75" thickBot="1">
      <c r="A2" s="3"/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6"/>
    </row>
    <row r="3" spans="1:25" ht="15">
      <c r="A3" s="424" t="s">
        <v>1</v>
      </c>
      <c r="B3" s="424" t="s">
        <v>42</v>
      </c>
      <c r="C3" s="424" t="s">
        <v>3</v>
      </c>
      <c r="D3" s="426" t="s">
        <v>43</v>
      </c>
      <c r="E3" s="427"/>
      <c r="F3" s="428"/>
      <c r="G3" s="424" t="s">
        <v>57</v>
      </c>
      <c r="H3" s="426" t="s">
        <v>44</v>
      </c>
      <c r="I3" s="427"/>
      <c r="J3" s="428"/>
      <c r="K3" s="424" t="s">
        <v>57</v>
      </c>
      <c r="L3" s="427" t="s">
        <v>45</v>
      </c>
      <c r="M3" s="427"/>
      <c r="N3" s="427"/>
      <c r="O3" s="424" t="s">
        <v>57</v>
      </c>
      <c r="P3" s="427" t="s">
        <v>46</v>
      </c>
      <c r="Q3" s="427"/>
      <c r="R3" s="427"/>
      <c r="S3" s="424" t="s">
        <v>57</v>
      </c>
      <c r="T3" s="427" t="s">
        <v>47</v>
      </c>
      <c r="U3" s="427"/>
      <c r="V3" s="427"/>
      <c r="W3" s="424" t="s">
        <v>57</v>
      </c>
      <c r="X3" s="424" t="s">
        <v>48</v>
      </c>
      <c r="Y3" s="424" t="s">
        <v>49</v>
      </c>
    </row>
    <row r="4" spans="1:25" ht="15.75" thickBot="1">
      <c r="A4" s="425"/>
      <c r="B4" s="425"/>
      <c r="C4" s="425"/>
      <c r="D4" s="364" t="s">
        <v>58</v>
      </c>
      <c r="E4" s="365" t="s">
        <v>59</v>
      </c>
      <c r="F4" s="366" t="s">
        <v>60</v>
      </c>
      <c r="G4" s="425"/>
      <c r="H4" s="364" t="s">
        <v>58</v>
      </c>
      <c r="I4" s="365" t="s">
        <v>59</v>
      </c>
      <c r="J4" s="366" t="s">
        <v>60</v>
      </c>
      <c r="K4" s="425"/>
      <c r="L4" s="367" t="s">
        <v>58</v>
      </c>
      <c r="M4" s="365" t="s">
        <v>59</v>
      </c>
      <c r="N4" s="368" t="s">
        <v>60</v>
      </c>
      <c r="O4" s="425"/>
      <c r="P4" s="367" t="s">
        <v>58</v>
      </c>
      <c r="Q4" s="365" t="s">
        <v>59</v>
      </c>
      <c r="R4" s="368" t="s">
        <v>60</v>
      </c>
      <c r="S4" s="425"/>
      <c r="T4" s="367" t="s">
        <v>58</v>
      </c>
      <c r="U4" s="365" t="s">
        <v>59</v>
      </c>
      <c r="V4" s="368" t="s">
        <v>60</v>
      </c>
      <c r="W4" s="425"/>
      <c r="X4" s="425"/>
      <c r="Y4" s="425"/>
    </row>
    <row r="5" spans="1:25" ht="21" customHeight="1" thickBot="1">
      <c r="A5" s="254">
        <v>1</v>
      </c>
      <c r="B5" s="281" t="s">
        <v>13</v>
      </c>
      <c r="C5" s="282" t="s">
        <v>61</v>
      </c>
      <c r="D5" s="283">
        <v>20</v>
      </c>
      <c r="E5" s="278">
        <v>20</v>
      </c>
      <c r="F5" s="284">
        <v>15</v>
      </c>
      <c r="G5" s="254">
        <f aca="true" t="shared" si="0" ref="G5:G11">D5+E5+F5</f>
        <v>55</v>
      </c>
      <c r="H5" s="283">
        <v>10</v>
      </c>
      <c r="I5" s="278">
        <v>15</v>
      </c>
      <c r="J5" s="284">
        <v>20</v>
      </c>
      <c r="K5" s="254">
        <f aca="true" t="shared" si="1" ref="K5:K11">H5+I5+J5</f>
        <v>45</v>
      </c>
      <c r="L5" s="283">
        <v>20</v>
      </c>
      <c r="M5" s="278">
        <v>20</v>
      </c>
      <c r="N5" s="284">
        <v>20</v>
      </c>
      <c r="O5" s="254">
        <f aca="true" t="shared" si="2" ref="O5:O11">L5+M5+N5</f>
        <v>60</v>
      </c>
      <c r="P5" s="283">
        <v>20</v>
      </c>
      <c r="Q5" s="278">
        <v>15</v>
      </c>
      <c r="R5" s="284">
        <v>20</v>
      </c>
      <c r="S5" s="254">
        <f aca="true" t="shared" si="3" ref="S5:S11">P5+Q5+R5</f>
        <v>55</v>
      </c>
      <c r="T5" s="283">
        <v>20</v>
      </c>
      <c r="U5" s="278">
        <v>15</v>
      </c>
      <c r="V5" s="284">
        <v>20</v>
      </c>
      <c r="W5" s="258">
        <f aca="true" t="shared" si="4" ref="W5:W11">T5+U5+V5</f>
        <v>55</v>
      </c>
      <c r="X5" s="259">
        <f aca="true" t="shared" si="5" ref="X5:X11">G5+K5+O5+S5+W5</f>
        <v>270</v>
      </c>
      <c r="Y5" s="254">
        <v>1</v>
      </c>
    </row>
    <row r="6" spans="1:25" ht="21" customHeight="1" thickBot="1">
      <c r="A6" s="285">
        <v>2</v>
      </c>
      <c r="B6" s="286" t="s">
        <v>29</v>
      </c>
      <c r="C6" s="287" t="s">
        <v>12</v>
      </c>
      <c r="D6" s="288">
        <v>20</v>
      </c>
      <c r="E6" s="256">
        <v>10</v>
      </c>
      <c r="F6" s="289">
        <v>20</v>
      </c>
      <c r="G6" s="254">
        <f t="shared" si="0"/>
        <v>50</v>
      </c>
      <c r="H6" s="288">
        <v>20</v>
      </c>
      <c r="I6" s="256">
        <v>15</v>
      </c>
      <c r="J6" s="289">
        <v>15</v>
      </c>
      <c r="K6" s="254">
        <f t="shared" si="1"/>
        <v>50</v>
      </c>
      <c r="L6" s="288">
        <v>15</v>
      </c>
      <c r="M6" s="256">
        <v>10</v>
      </c>
      <c r="N6" s="289">
        <v>20</v>
      </c>
      <c r="O6" s="254">
        <f t="shared" si="2"/>
        <v>45</v>
      </c>
      <c r="P6" s="288">
        <v>20</v>
      </c>
      <c r="Q6" s="256">
        <v>10</v>
      </c>
      <c r="R6" s="289">
        <v>20</v>
      </c>
      <c r="S6" s="254">
        <f t="shared" si="3"/>
        <v>50</v>
      </c>
      <c r="T6" s="288">
        <v>5</v>
      </c>
      <c r="U6" s="256">
        <v>15</v>
      </c>
      <c r="V6" s="289">
        <v>10</v>
      </c>
      <c r="W6" s="258">
        <f t="shared" si="4"/>
        <v>30</v>
      </c>
      <c r="X6" s="259">
        <f t="shared" si="5"/>
        <v>225</v>
      </c>
      <c r="Y6" s="285">
        <v>2</v>
      </c>
    </row>
    <row r="7" spans="1:25" ht="21" customHeight="1" thickBot="1">
      <c r="A7" s="285">
        <v>3</v>
      </c>
      <c r="B7" s="286" t="s">
        <v>22</v>
      </c>
      <c r="C7" s="290" t="s">
        <v>12</v>
      </c>
      <c r="D7" s="288">
        <v>20</v>
      </c>
      <c r="E7" s="256">
        <v>15</v>
      </c>
      <c r="F7" s="289">
        <v>20</v>
      </c>
      <c r="G7" s="254">
        <f t="shared" si="0"/>
        <v>55</v>
      </c>
      <c r="H7" s="288">
        <v>5</v>
      </c>
      <c r="I7" s="256">
        <v>5</v>
      </c>
      <c r="J7" s="289">
        <v>0</v>
      </c>
      <c r="K7" s="254">
        <f t="shared" si="1"/>
        <v>10</v>
      </c>
      <c r="L7" s="288">
        <v>20</v>
      </c>
      <c r="M7" s="256">
        <v>20</v>
      </c>
      <c r="N7" s="289">
        <v>0</v>
      </c>
      <c r="O7" s="254">
        <f t="shared" si="2"/>
        <v>40</v>
      </c>
      <c r="P7" s="288">
        <v>20</v>
      </c>
      <c r="Q7" s="256">
        <v>20</v>
      </c>
      <c r="R7" s="289">
        <v>0</v>
      </c>
      <c r="S7" s="254">
        <f t="shared" si="3"/>
        <v>40</v>
      </c>
      <c r="T7" s="288">
        <v>20</v>
      </c>
      <c r="U7" s="256">
        <v>15</v>
      </c>
      <c r="V7" s="289">
        <v>0</v>
      </c>
      <c r="W7" s="258">
        <f t="shared" si="4"/>
        <v>35</v>
      </c>
      <c r="X7" s="259">
        <f t="shared" si="5"/>
        <v>180</v>
      </c>
      <c r="Y7" s="285">
        <v>3</v>
      </c>
    </row>
    <row r="8" spans="1:25" ht="21" customHeight="1" thickBot="1">
      <c r="A8" s="285">
        <v>4</v>
      </c>
      <c r="B8" s="286" t="s">
        <v>31</v>
      </c>
      <c r="C8" s="290" t="s">
        <v>12</v>
      </c>
      <c r="D8" s="288">
        <v>5</v>
      </c>
      <c r="E8" s="256">
        <v>10</v>
      </c>
      <c r="F8" s="289">
        <v>5</v>
      </c>
      <c r="G8" s="254">
        <f t="shared" si="0"/>
        <v>20</v>
      </c>
      <c r="H8" s="288">
        <v>15</v>
      </c>
      <c r="I8" s="256"/>
      <c r="J8" s="289">
        <v>15</v>
      </c>
      <c r="K8" s="254">
        <f t="shared" si="1"/>
        <v>30</v>
      </c>
      <c r="L8" s="288">
        <v>15</v>
      </c>
      <c r="M8" s="256">
        <v>5</v>
      </c>
      <c r="N8" s="289">
        <v>20</v>
      </c>
      <c r="O8" s="254">
        <f t="shared" si="2"/>
        <v>40</v>
      </c>
      <c r="P8" s="288">
        <v>0</v>
      </c>
      <c r="Q8" s="256">
        <v>15</v>
      </c>
      <c r="R8" s="289">
        <v>10</v>
      </c>
      <c r="S8" s="254">
        <f t="shared" si="3"/>
        <v>25</v>
      </c>
      <c r="T8" s="288">
        <v>0</v>
      </c>
      <c r="U8" s="256">
        <v>0</v>
      </c>
      <c r="V8" s="289">
        <v>5</v>
      </c>
      <c r="W8" s="258">
        <f t="shared" si="4"/>
        <v>5</v>
      </c>
      <c r="X8" s="259">
        <f t="shared" si="5"/>
        <v>120</v>
      </c>
      <c r="Y8" s="339">
        <v>4</v>
      </c>
    </row>
    <row r="9" spans="1:25" ht="21" customHeight="1" thickBot="1">
      <c r="A9" s="285">
        <v>5</v>
      </c>
      <c r="B9" s="291" t="s">
        <v>15</v>
      </c>
      <c r="C9" s="290" t="s">
        <v>62</v>
      </c>
      <c r="D9" s="288">
        <v>15</v>
      </c>
      <c r="E9" s="256">
        <v>15</v>
      </c>
      <c r="F9" s="289">
        <v>15</v>
      </c>
      <c r="G9" s="254">
        <f t="shared" si="0"/>
        <v>45</v>
      </c>
      <c r="H9" s="288"/>
      <c r="I9" s="256"/>
      <c r="J9" s="289">
        <v>0</v>
      </c>
      <c r="K9" s="254">
        <f t="shared" si="1"/>
        <v>0</v>
      </c>
      <c r="L9" s="288"/>
      <c r="M9" s="256"/>
      <c r="N9" s="289">
        <v>15</v>
      </c>
      <c r="O9" s="254">
        <f t="shared" si="2"/>
        <v>15</v>
      </c>
      <c r="P9" s="288">
        <v>5</v>
      </c>
      <c r="Q9" s="256">
        <v>0</v>
      </c>
      <c r="R9" s="289">
        <v>15</v>
      </c>
      <c r="S9" s="254">
        <f t="shared" si="3"/>
        <v>20</v>
      </c>
      <c r="T9" s="288">
        <v>0</v>
      </c>
      <c r="U9" s="256"/>
      <c r="V9" s="289">
        <v>15</v>
      </c>
      <c r="W9" s="258">
        <f t="shared" si="4"/>
        <v>15</v>
      </c>
      <c r="X9" s="259">
        <f t="shared" si="5"/>
        <v>95</v>
      </c>
      <c r="Y9" s="339">
        <v>5</v>
      </c>
    </row>
    <row r="10" spans="1:25" ht="21" customHeight="1" thickBot="1">
      <c r="A10" s="140">
        <v>6</v>
      </c>
      <c r="B10" s="28" t="s">
        <v>39</v>
      </c>
      <c r="C10" s="236" t="s">
        <v>12</v>
      </c>
      <c r="D10" s="293">
        <v>10</v>
      </c>
      <c r="E10" s="294"/>
      <c r="F10" s="295"/>
      <c r="G10" s="164">
        <f t="shared" si="0"/>
        <v>10</v>
      </c>
      <c r="H10" s="206">
        <v>0</v>
      </c>
      <c r="I10" s="252">
        <v>10</v>
      </c>
      <c r="J10" s="296">
        <v>0</v>
      </c>
      <c r="K10" s="164">
        <f t="shared" si="1"/>
        <v>10</v>
      </c>
      <c r="L10" s="206"/>
      <c r="M10" s="252">
        <v>20</v>
      </c>
      <c r="N10" s="296"/>
      <c r="O10" s="164">
        <f t="shared" si="2"/>
        <v>20</v>
      </c>
      <c r="P10" s="206">
        <v>0</v>
      </c>
      <c r="Q10" s="252">
        <v>20</v>
      </c>
      <c r="R10" s="296"/>
      <c r="S10" s="164">
        <f t="shared" si="3"/>
        <v>20</v>
      </c>
      <c r="T10" s="206">
        <v>0</v>
      </c>
      <c r="U10" s="252">
        <v>20</v>
      </c>
      <c r="V10" s="296"/>
      <c r="W10" s="263">
        <f t="shared" si="4"/>
        <v>20</v>
      </c>
      <c r="X10" s="191">
        <f t="shared" si="5"/>
        <v>80</v>
      </c>
      <c r="Y10" s="86">
        <v>6</v>
      </c>
    </row>
    <row r="11" spans="1:25" ht="21" customHeight="1" thickBot="1">
      <c r="A11" s="150">
        <v>7</v>
      </c>
      <c r="B11" s="297" t="s">
        <v>33</v>
      </c>
      <c r="C11" s="272" t="s">
        <v>23</v>
      </c>
      <c r="D11" s="298">
        <v>0</v>
      </c>
      <c r="E11" s="274">
        <v>0</v>
      </c>
      <c r="F11" s="299"/>
      <c r="G11" s="263">
        <f t="shared" si="0"/>
        <v>0</v>
      </c>
      <c r="H11" s="298">
        <v>20</v>
      </c>
      <c r="I11" s="274">
        <v>20</v>
      </c>
      <c r="J11" s="299"/>
      <c r="K11" s="263">
        <f t="shared" si="1"/>
        <v>40</v>
      </c>
      <c r="L11" s="298">
        <v>5</v>
      </c>
      <c r="M11" s="274">
        <v>0</v>
      </c>
      <c r="N11" s="299"/>
      <c r="O11" s="263">
        <f t="shared" si="2"/>
        <v>5</v>
      </c>
      <c r="P11" s="298">
        <v>15</v>
      </c>
      <c r="Q11" s="274">
        <v>0</v>
      </c>
      <c r="R11" s="299"/>
      <c r="S11" s="263">
        <f t="shared" si="3"/>
        <v>15</v>
      </c>
      <c r="T11" s="298">
        <v>15</v>
      </c>
      <c r="U11" s="274">
        <v>0</v>
      </c>
      <c r="V11" s="299"/>
      <c r="W11" s="263">
        <f t="shared" si="4"/>
        <v>15</v>
      </c>
      <c r="X11" s="280">
        <f t="shared" si="5"/>
        <v>75</v>
      </c>
      <c r="Y11" s="87">
        <v>7</v>
      </c>
    </row>
    <row r="14" spans="1:44" ht="21.75" thickBot="1">
      <c r="A14" s="3"/>
      <c r="B14" s="410" t="s">
        <v>63</v>
      </c>
      <c r="C14" s="436"/>
      <c r="D14" s="436"/>
      <c r="E14" s="436"/>
      <c r="F14" s="436"/>
      <c r="G14" s="410"/>
      <c r="H14" s="436"/>
      <c r="I14" s="436"/>
      <c r="J14" s="43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432" t="s">
        <v>49</v>
      </c>
      <c r="B15" s="434" t="s">
        <v>42</v>
      </c>
      <c r="C15" s="424" t="s">
        <v>3</v>
      </c>
      <c r="D15" s="429" t="s">
        <v>43</v>
      </c>
      <c r="E15" s="430"/>
      <c r="F15" s="431"/>
      <c r="G15" s="424" t="s">
        <v>57</v>
      </c>
      <c r="H15" s="429" t="s">
        <v>44</v>
      </c>
      <c r="I15" s="430"/>
      <c r="J15" s="431"/>
      <c r="K15" s="424" t="s">
        <v>57</v>
      </c>
      <c r="L15" s="429" t="s">
        <v>45</v>
      </c>
      <c r="M15" s="430"/>
      <c r="N15" s="431"/>
      <c r="O15" s="438" t="s">
        <v>57</v>
      </c>
      <c r="P15" s="429" t="s">
        <v>46</v>
      </c>
      <c r="Q15" s="430"/>
      <c r="R15" s="431"/>
      <c r="S15" s="438" t="s">
        <v>57</v>
      </c>
      <c r="T15" s="429" t="s">
        <v>47</v>
      </c>
      <c r="U15" s="430"/>
      <c r="V15" s="431"/>
      <c r="W15" s="432" t="s">
        <v>57</v>
      </c>
      <c r="X15" s="429" t="s">
        <v>50</v>
      </c>
      <c r="Y15" s="430"/>
      <c r="Z15" s="431"/>
      <c r="AA15" s="438" t="s">
        <v>57</v>
      </c>
      <c r="AB15" s="429" t="s">
        <v>51</v>
      </c>
      <c r="AC15" s="430"/>
      <c r="AD15" s="431"/>
      <c r="AE15" s="440" t="s">
        <v>57</v>
      </c>
      <c r="AF15" s="429" t="s">
        <v>52</v>
      </c>
      <c r="AG15" s="430"/>
      <c r="AH15" s="431"/>
      <c r="AI15" s="438" t="s">
        <v>57</v>
      </c>
      <c r="AJ15" s="429" t="s">
        <v>53</v>
      </c>
      <c r="AK15" s="430"/>
      <c r="AL15" s="431"/>
      <c r="AM15" s="440" t="s">
        <v>57</v>
      </c>
      <c r="AN15" s="429" t="s">
        <v>54</v>
      </c>
      <c r="AO15" s="430"/>
      <c r="AP15" s="431"/>
      <c r="AQ15" s="444" t="s">
        <v>57</v>
      </c>
      <c r="AR15" s="432" t="s">
        <v>48</v>
      </c>
    </row>
    <row r="16" spans="1:44" ht="15.75" thickBot="1">
      <c r="A16" s="433"/>
      <c r="B16" s="435"/>
      <c r="C16" s="437"/>
      <c r="D16" s="364" t="s">
        <v>64</v>
      </c>
      <c r="E16" s="365" t="s">
        <v>65</v>
      </c>
      <c r="F16" s="366" t="s">
        <v>66</v>
      </c>
      <c r="G16" s="425"/>
      <c r="H16" s="364" t="s">
        <v>64</v>
      </c>
      <c r="I16" s="365" t="s">
        <v>65</v>
      </c>
      <c r="J16" s="366" t="s">
        <v>66</v>
      </c>
      <c r="K16" s="425"/>
      <c r="L16" s="364" t="s">
        <v>64</v>
      </c>
      <c r="M16" s="365" t="s">
        <v>65</v>
      </c>
      <c r="N16" s="366" t="s">
        <v>66</v>
      </c>
      <c r="O16" s="439"/>
      <c r="P16" s="364" t="s">
        <v>64</v>
      </c>
      <c r="Q16" s="365" t="s">
        <v>65</v>
      </c>
      <c r="R16" s="366" t="s">
        <v>66</v>
      </c>
      <c r="S16" s="439"/>
      <c r="T16" s="364" t="s">
        <v>64</v>
      </c>
      <c r="U16" s="365" t="s">
        <v>65</v>
      </c>
      <c r="V16" s="366" t="s">
        <v>66</v>
      </c>
      <c r="W16" s="433"/>
      <c r="X16" s="364" t="s">
        <v>64</v>
      </c>
      <c r="Y16" s="365" t="s">
        <v>65</v>
      </c>
      <c r="Z16" s="366" t="s">
        <v>66</v>
      </c>
      <c r="AA16" s="439"/>
      <c r="AB16" s="364" t="s">
        <v>64</v>
      </c>
      <c r="AC16" s="365" t="s">
        <v>65</v>
      </c>
      <c r="AD16" s="366" t="s">
        <v>66</v>
      </c>
      <c r="AE16" s="441"/>
      <c r="AF16" s="364" t="s">
        <v>64</v>
      </c>
      <c r="AG16" s="365" t="s">
        <v>65</v>
      </c>
      <c r="AH16" s="366" t="s">
        <v>66</v>
      </c>
      <c r="AI16" s="439"/>
      <c r="AJ16" s="364" t="s">
        <v>64</v>
      </c>
      <c r="AK16" s="365" t="s">
        <v>65</v>
      </c>
      <c r="AL16" s="366" t="s">
        <v>66</v>
      </c>
      <c r="AM16" s="441"/>
      <c r="AN16" s="364" t="s">
        <v>64</v>
      </c>
      <c r="AO16" s="365" t="s">
        <v>65</v>
      </c>
      <c r="AP16" s="366" t="s">
        <v>66</v>
      </c>
      <c r="AQ16" s="445"/>
      <c r="AR16" s="433"/>
    </row>
    <row r="17" spans="1:44" ht="21" customHeight="1">
      <c r="A17" s="229">
        <v>1</v>
      </c>
      <c r="B17" s="151" t="s">
        <v>13</v>
      </c>
      <c r="C17" s="264" t="s">
        <v>12</v>
      </c>
      <c r="D17" s="265">
        <v>15</v>
      </c>
      <c r="E17" s="266">
        <v>10</v>
      </c>
      <c r="F17" s="267">
        <v>15</v>
      </c>
      <c r="G17" s="147">
        <v>40</v>
      </c>
      <c r="H17" s="265">
        <v>15</v>
      </c>
      <c r="I17" s="266">
        <v>10</v>
      </c>
      <c r="J17" s="267">
        <v>20</v>
      </c>
      <c r="K17" s="147">
        <v>45</v>
      </c>
      <c r="L17" s="265">
        <v>20</v>
      </c>
      <c r="M17" s="266">
        <v>20</v>
      </c>
      <c r="N17" s="267">
        <v>20</v>
      </c>
      <c r="O17" s="147">
        <v>60</v>
      </c>
      <c r="P17" s="265">
        <v>20</v>
      </c>
      <c r="Q17" s="266">
        <v>15</v>
      </c>
      <c r="R17" s="267">
        <v>20</v>
      </c>
      <c r="S17" s="147">
        <v>55</v>
      </c>
      <c r="T17" s="265">
        <v>20</v>
      </c>
      <c r="U17" s="266">
        <v>20</v>
      </c>
      <c r="V17" s="267">
        <v>20</v>
      </c>
      <c r="W17" s="147">
        <v>60</v>
      </c>
      <c r="X17" s="265">
        <v>15</v>
      </c>
      <c r="Y17" s="266">
        <v>20</v>
      </c>
      <c r="Z17" s="267">
        <v>20</v>
      </c>
      <c r="AA17" s="147">
        <v>55</v>
      </c>
      <c r="AB17" s="265">
        <v>20</v>
      </c>
      <c r="AC17" s="266">
        <v>20</v>
      </c>
      <c r="AD17" s="267">
        <v>10</v>
      </c>
      <c r="AE17" s="147">
        <v>50</v>
      </c>
      <c r="AF17" s="265">
        <v>20</v>
      </c>
      <c r="AG17" s="266">
        <v>20</v>
      </c>
      <c r="AH17" s="267">
        <v>15</v>
      </c>
      <c r="AI17" s="147">
        <v>55</v>
      </c>
      <c r="AJ17" s="265">
        <v>20</v>
      </c>
      <c r="AK17" s="266">
        <v>20</v>
      </c>
      <c r="AL17" s="267">
        <v>20</v>
      </c>
      <c r="AM17" s="147">
        <v>60</v>
      </c>
      <c r="AN17" s="265">
        <v>20</v>
      </c>
      <c r="AO17" s="266">
        <v>15</v>
      </c>
      <c r="AP17" s="267">
        <v>20</v>
      </c>
      <c r="AQ17" s="147">
        <v>55</v>
      </c>
      <c r="AR17" s="268">
        <f>G17+K17+O17+S17+W17+AA17+AE17+AI17+AM17+AQ17</f>
        <v>535</v>
      </c>
    </row>
    <row r="18" spans="1:44" ht="21" customHeight="1">
      <c r="A18" s="230">
        <v>2</v>
      </c>
      <c r="B18" s="300" t="s">
        <v>29</v>
      </c>
      <c r="C18" s="301" t="s">
        <v>12</v>
      </c>
      <c r="D18" s="302">
        <v>20</v>
      </c>
      <c r="E18" s="303">
        <v>15</v>
      </c>
      <c r="F18" s="304">
        <v>0</v>
      </c>
      <c r="G18" s="305">
        <v>35</v>
      </c>
      <c r="H18" s="302">
        <v>20</v>
      </c>
      <c r="I18" s="303">
        <v>0</v>
      </c>
      <c r="J18" s="304">
        <v>20</v>
      </c>
      <c r="K18" s="305">
        <v>40</v>
      </c>
      <c r="L18" s="302">
        <v>15</v>
      </c>
      <c r="M18" s="303">
        <v>0</v>
      </c>
      <c r="N18" s="304">
        <v>20</v>
      </c>
      <c r="O18" s="305">
        <v>35</v>
      </c>
      <c r="P18" s="302">
        <v>10</v>
      </c>
      <c r="Q18" s="303">
        <v>0</v>
      </c>
      <c r="R18" s="304">
        <v>20</v>
      </c>
      <c r="S18" s="305">
        <v>30</v>
      </c>
      <c r="T18" s="302">
        <v>20</v>
      </c>
      <c r="U18" s="303">
        <v>15</v>
      </c>
      <c r="V18" s="304">
        <v>10</v>
      </c>
      <c r="W18" s="305">
        <v>45</v>
      </c>
      <c r="X18" s="302">
        <v>15</v>
      </c>
      <c r="Y18" s="303">
        <v>10</v>
      </c>
      <c r="Z18" s="304">
        <v>0</v>
      </c>
      <c r="AA18" s="305">
        <v>25</v>
      </c>
      <c r="AB18" s="302">
        <v>0</v>
      </c>
      <c r="AC18" s="303">
        <v>5</v>
      </c>
      <c r="AD18" s="304">
        <v>15</v>
      </c>
      <c r="AE18" s="305">
        <v>20</v>
      </c>
      <c r="AF18" s="302">
        <v>5</v>
      </c>
      <c r="AG18" s="303">
        <v>20</v>
      </c>
      <c r="AH18" s="304">
        <v>0</v>
      </c>
      <c r="AI18" s="305">
        <v>25</v>
      </c>
      <c r="AJ18" s="302">
        <v>10</v>
      </c>
      <c r="AK18" s="303">
        <v>20</v>
      </c>
      <c r="AL18" s="304">
        <v>0</v>
      </c>
      <c r="AM18" s="305">
        <v>30</v>
      </c>
      <c r="AN18" s="302">
        <v>15</v>
      </c>
      <c r="AO18" s="303">
        <v>10</v>
      </c>
      <c r="AP18" s="304">
        <v>15</v>
      </c>
      <c r="AQ18" s="305">
        <v>40</v>
      </c>
      <c r="AR18" s="306">
        <f>G18+K18+O18+S18+W18+AA18+AE18+AI18+AM18+AQ18</f>
        <v>325</v>
      </c>
    </row>
    <row r="19" spans="1:44" ht="21" customHeight="1">
      <c r="A19" s="231">
        <v>3</v>
      </c>
      <c r="B19" s="153" t="s">
        <v>22</v>
      </c>
      <c r="C19" s="235" t="s">
        <v>12</v>
      </c>
      <c r="D19" s="247">
        <v>15</v>
      </c>
      <c r="E19" s="248">
        <v>5</v>
      </c>
      <c r="F19" s="249"/>
      <c r="G19" s="250">
        <v>20</v>
      </c>
      <c r="H19" s="247">
        <v>15</v>
      </c>
      <c r="I19" s="248">
        <v>15</v>
      </c>
      <c r="J19" s="249">
        <v>15</v>
      </c>
      <c r="K19" s="250">
        <v>45</v>
      </c>
      <c r="L19" s="247">
        <v>10</v>
      </c>
      <c r="M19" s="248">
        <v>20</v>
      </c>
      <c r="N19" s="249">
        <v>15</v>
      </c>
      <c r="O19" s="250">
        <v>45</v>
      </c>
      <c r="P19" s="247">
        <v>10</v>
      </c>
      <c r="Q19" s="248">
        <v>5</v>
      </c>
      <c r="R19" s="249"/>
      <c r="S19" s="250">
        <v>15</v>
      </c>
      <c r="T19" s="247">
        <v>10</v>
      </c>
      <c r="U19" s="248">
        <v>5</v>
      </c>
      <c r="V19" s="249">
        <v>10</v>
      </c>
      <c r="W19" s="250">
        <v>25</v>
      </c>
      <c r="X19" s="247">
        <v>20</v>
      </c>
      <c r="Y19" s="248">
        <v>15</v>
      </c>
      <c r="Z19" s="249">
        <v>0</v>
      </c>
      <c r="AA19" s="250">
        <v>35</v>
      </c>
      <c r="AB19" s="247">
        <v>20</v>
      </c>
      <c r="AC19" s="248">
        <v>10</v>
      </c>
      <c r="AD19" s="249">
        <v>10</v>
      </c>
      <c r="AE19" s="250">
        <v>40</v>
      </c>
      <c r="AF19" s="247">
        <v>5</v>
      </c>
      <c r="AG19" s="248">
        <v>15</v>
      </c>
      <c r="AH19" s="249">
        <v>0</v>
      </c>
      <c r="AI19" s="250">
        <v>20</v>
      </c>
      <c r="AJ19" s="247">
        <v>20</v>
      </c>
      <c r="AK19" s="248">
        <v>15</v>
      </c>
      <c r="AL19" s="249">
        <v>0</v>
      </c>
      <c r="AM19" s="250">
        <v>35</v>
      </c>
      <c r="AN19" s="247">
        <v>20</v>
      </c>
      <c r="AO19" s="248">
        <v>0</v>
      </c>
      <c r="AP19" s="249"/>
      <c r="AQ19" s="250">
        <v>20</v>
      </c>
      <c r="AR19" s="270">
        <f>G19+K19+O19+S19+W19+AA19+AE19+AI19+AM19+AQ19</f>
        <v>300</v>
      </c>
    </row>
    <row r="20" spans="1:44" ht="21" customHeight="1">
      <c r="A20" s="74">
        <v>4</v>
      </c>
      <c r="B20" s="307" t="s">
        <v>31</v>
      </c>
      <c r="C20" s="236" t="s">
        <v>12</v>
      </c>
      <c r="D20" s="251">
        <v>0</v>
      </c>
      <c r="E20" s="252">
        <v>10</v>
      </c>
      <c r="F20" s="253">
        <v>20</v>
      </c>
      <c r="G20" s="140">
        <v>30</v>
      </c>
      <c r="H20" s="251"/>
      <c r="I20" s="252"/>
      <c r="J20" s="253">
        <v>15</v>
      </c>
      <c r="K20" s="140">
        <v>15</v>
      </c>
      <c r="L20" s="251">
        <v>15</v>
      </c>
      <c r="M20" s="252">
        <v>5</v>
      </c>
      <c r="N20" s="253">
        <v>10</v>
      </c>
      <c r="O20" s="140">
        <v>30</v>
      </c>
      <c r="P20" s="251">
        <v>0</v>
      </c>
      <c r="Q20" s="252">
        <v>20</v>
      </c>
      <c r="R20" s="253">
        <v>15</v>
      </c>
      <c r="S20" s="140">
        <v>35</v>
      </c>
      <c r="T20" s="251">
        <v>0</v>
      </c>
      <c r="U20" s="252">
        <v>0</v>
      </c>
      <c r="V20" s="253">
        <v>20</v>
      </c>
      <c r="W20" s="140">
        <v>20</v>
      </c>
      <c r="X20" s="251">
        <v>20</v>
      </c>
      <c r="Y20" s="252">
        <v>15</v>
      </c>
      <c r="Z20" s="253">
        <v>0</v>
      </c>
      <c r="AA20" s="140">
        <v>35</v>
      </c>
      <c r="AB20" s="251">
        <v>0</v>
      </c>
      <c r="AC20" s="252">
        <v>10</v>
      </c>
      <c r="AD20" s="253">
        <v>10</v>
      </c>
      <c r="AE20" s="140">
        <v>20</v>
      </c>
      <c r="AF20" s="251">
        <v>0</v>
      </c>
      <c r="AG20" s="252">
        <v>0</v>
      </c>
      <c r="AH20" s="253">
        <v>0</v>
      </c>
      <c r="AI20" s="140">
        <v>0</v>
      </c>
      <c r="AJ20" s="251">
        <v>15</v>
      </c>
      <c r="AK20" s="252">
        <v>15</v>
      </c>
      <c r="AL20" s="253">
        <v>20</v>
      </c>
      <c r="AM20" s="140">
        <v>50</v>
      </c>
      <c r="AN20" s="251">
        <v>10</v>
      </c>
      <c r="AO20" s="252">
        <v>15</v>
      </c>
      <c r="AP20" s="253">
        <v>15</v>
      </c>
      <c r="AQ20" s="140">
        <v>40</v>
      </c>
      <c r="AR20" s="271">
        <f>G20+K20+O20+S20+W20+AA20+AE20+AI20+AM20+AQ20</f>
        <v>275</v>
      </c>
    </row>
    <row r="21" spans="1:44" ht="21" customHeight="1" thickBot="1">
      <c r="A21" s="80">
        <v>5</v>
      </c>
      <c r="B21" s="308" t="s">
        <v>15</v>
      </c>
      <c r="C21" s="272" t="s">
        <v>62</v>
      </c>
      <c r="D21" s="273"/>
      <c r="E21" s="274">
        <v>20</v>
      </c>
      <c r="F21" s="275">
        <v>0</v>
      </c>
      <c r="G21" s="150">
        <v>20</v>
      </c>
      <c r="H21" s="273"/>
      <c r="I21" s="274"/>
      <c r="J21" s="275">
        <v>0</v>
      </c>
      <c r="K21" s="150">
        <v>0</v>
      </c>
      <c r="L21" s="273"/>
      <c r="M21" s="274">
        <v>5</v>
      </c>
      <c r="N21" s="275">
        <v>5</v>
      </c>
      <c r="O21" s="150">
        <v>10</v>
      </c>
      <c r="P21" s="273"/>
      <c r="Q21" s="274"/>
      <c r="R21" s="275">
        <v>0</v>
      </c>
      <c r="S21" s="150">
        <v>0</v>
      </c>
      <c r="T21" s="273"/>
      <c r="U21" s="274"/>
      <c r="V21" s="275">
        <v>10</v>
      </c>
      <c r="W21" s="150">
        <v>10</v>
      </c>
      <c r="X21" s="273"/>
      <c r="Y21" s="274">
        <v>0</v>
      </c>
      <c r="Z21" s="275">
        <v>20</v>
      </c>
      <c r="AA21" s="150">
        <v>20</v>
      </c>
      <c r="AB21" s="273"/>
      <c r="AC21" s="274"/>
      <c r="AD21" s="275">
        <v>0</v>
      </c>
      <c r="AE21" s="150">
        <v>0</v>
      </c>
      <c r="AF21" s="273">
        <v>15</v>
      </c>
      <c r="AG21" s="274"/>
      <c r="AH21" s="275">
        <v>5</v>
      </c>
      <c r="AI21" s="150">
        <v>20</v>
      </c>
      <c r="AJ21" s="273"/>
      <c r="AK21" s="274"/>
      <c r="AL21" s="275">
        <v>0</v>
      </c>
      <c r="AM21" s="150">
        <v>0</v>
      </c>
      <c r="AN21" s="273"/>
      <c r="AO21" s="274"/>
      <c r="AP21" s="275">
        <v>15</v>
      </c>
      <c r="AQ21" s="150">
        <v>15</v>
      </c>
      <c r="AR21" s="276">
        <f>G21+K21+O21+S21+W21+AA21+AE21+AI21+AM21+AQ21</f>
        <v>95</v>
      </c>
    </row>
    <row r="23" spans="8:16" ht="15">
      <c r="H23" s="394"/>
      <c r="I23" s="442" t="s">
        <v>79</v>
      </c>
      <c r="J23" s="443"/>
      <c r="K23" s="443"/>
      <c r="L23" s="443"/>
      <c r="M23" s="443"/>
      <c r="N23" s="443"/>
      <c r="O23" s="443"/>
      <c r="P23" s="443"/>
    </row>
    <row r="24" spans="8:16" ht="15">
      <c r="H24" s="3"/>
      <c r="I24" s="3"/>
      <c r="J24" s="3"/>
      <c r="K24" s="3"/>
      <c r="L24" s="342"/>
      <c r="M24" s="342"/>
      <c r="N24" s="342"/>
      <c r="O24" s="342"/>
      <c r="P24" s="342"/>
    </row>
    <row r="25" spans="8:16" ht="15">
      <c r="H25" s="7">
        <v>0</v>
      </c>
      <c r="I25" s="395" t="s">
        <v>80</v>
      </c>
      <c r="J25" s="396"/>
      <c r="K25" s="396"/>
      <c r="L25" s="396"/>
      <c r="M25" s="396"/>
      <c r="N25" s="342"/>
      <c r="O25" s="342"/>
      <c r="P25" s="342"/>
    </row>
  </sheetData>
  <sheetProtection/>
  <mergeCells count="42">
    <mergeCell ref="AR15:AR16"/>
    <mergeCell ref="AA15:AA16"/>
    <mergeCell ref="AB15:AD15"/>
    <mergeCell ref="AE15:AE16"/>
    <mergeCell ref="I23:P23"/>
    <mergeCell ref="W15:W16"/>
    <mergeCell ref="AQ15:AQ16"/>
    <mergeCell ref="AI15:AI16"/>
    <mergeCell ref="AJ15:AL15"/>
    <mergeCell ref="AM15:AM16"/>
    <mergeCell ref="AN15:AP15"/>
    <mergeCell ref="L15:N15"/>
    <mergeCell ref="O15:O16"/>
    <mergeCell ref="P15:R15"/>
    <mergeCell ref="S15:S16"/>
    <mergeCell ref="T15:V15"/>
    <mergeCell ref="AF15:AH15"/>
    <mergeCell ref="X15:Z15"/>
    <mergeCell ref="A15:A16"/>
    <mergeCell ref="B15:B16"/>
    <mergeCell ref="P3:R3"/>
    <mergeCell ref="S3:S4"/>
    <mergeCell ref="T3:V3"/>
    <mergeCell ref="K15:K16"/>
    <mergeCell ref="B14:J14"/>
    <mergeCell ref="C15:C16"/>
    <mergeCell ref="D15:F15"/>
    <mergeCell ref="G15:G16"/>
    <mergeCell ref="H15:J15"/>
    <mergeCell ref="W3:W4"/>
    <mergeCell ref="X3:X4"/>
    <mergeCell ref="Y3:Y4"/>
    <mergeCell ref="B1:Y1"/>
    <mergeCell ref="A3:A4"/>
    <mergeCell ref="B3:B4"/>
    <mergeCell ref="C3:C4"/>
    <mergeCell ref="D3:F3"/>
    <mergeCell ref="G3:G4"/>
    <mergeCell ref="H3:J3"/>
    <mergeCell ref="K3:K4"/>
    <mergeCell ref="L3:N3"/>
    <mergeCell ref="O3:O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4">
      <selection activeCell="H32" sqref="H32:S34"/>
    </sheetView>
  </sheetViews>
  <sheetFormatPr defaultColWidth="9.140625" defaultRowHeight="15"/>
  <cols>
    <col min="1" max="1" width="5.7109375" style="0" customWidth="1"/>
    <col min="2" max="2" width="19.7109375" style="0" customWidth="1"/>
    <col min="3" max="3" width="21.28125" style="0" customWidth="1"/>
    <col min="4" max="44" width="4.7109375" style="0" customWidth="1"/>
  </cols>
  <sheetData>
    <row r="1" spans="1:25" ht="28.5">
      <c r="A1" s="3"/>
      <c r="B1" s="420" t="s">
        <v>67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106"/>
      <c r="X1" s="106"/>
      <c r="Y1" s="106"/>
    </row>
    <row r="2" spans="1:25" ht="21.75" thickBot="1">
      <c r="A2" s="3"/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12" t="s">
        <v>1</v>
      </c>
      <c r="B3" s="412" t="s">
        <v>42</v>
      </c>
      <c r="C3" s="412" t="s">
        <v>3</v>
      </c>
      <c r="D3" s="418" t="s">
        <v>43</v>
      </c>
      <c r="E3" s="418"/>
      <c r="F3" s="418"/>
      <c r="G3" s="412" t="s">
        <v>57</v>
      </c>
      <c r="H3" s="418" t="s">
        <v>44</v>
      </c>
      <c r="I3" s="418"/>
      <c r="J3" s="418"/>
      <c r="K3" s="412" t="s">
        <v>57</v>
      </c>
      <c r="L3" s="418" t="s">
        <v>45</v>
      </c>
      <c r="M3" s="418"/>
      <c r="N3" s="418"/>
      <c r="O3" s="412" t="s">
        <v>57</v>
      </c>
      <c r="P3" s="418" t="s">
        <v>46</v>
      </c>
      <c r="Q3" s="418"/>
      <c r="R3" s="418"/>
      <c r="S3" s="412" t="s">
        <v>57</v>
      </c>
      <c r="T3" s="418" t="s">
        <v>47</v>
      </c>
      <c r="U3" s="418"/>
      <c r="V3" s="418"/>
      <c r="W3" s="412" t="s">
        <v>57</v>
      </c>
      <c r="X3" s="412" t="s">
        <v>68</v>
      </c>
      <c r="Y3" s="412" t="s">
        <v>49</v>
      </c>
    </row>
    <row r="4" spans="1:25" ht="15.75" thickBot="1">
      <c r="A4" s="449"/>
      <c r="B4" s="449"/>
      <c r="C4" s="449"/>
      <c r="D4" s="369" t="s">
        <v>58</v>
      </c>
      <c r="E4" s="370" t="s">
        <v>59</v>
      </c>
      <c r="F4" s="371" t="s">
        <v>60</v>
      </c>
      <c r="G4" s="449"/>
      <c r="H4" s="369" t="s">
        <v>58</v>
      </c>
      <c r="I4" s="370" t="s">
        <v>59</v>
      </c>
      <c r="J4" s="371" t="s">
        <v>60</v>
      </c>
      <c r="K4" s="447"/>
      <c r="L4" s="370" t="s">
        <v>58</v>
      </c>
      <c r="M4" s="370" t="s">
        <v>59</v>
      </c>
      <c r="N4" s="370" t="s">
        <v>60</v>
      </c>
      <c r="O4" s="448"/>
      <c r="P4" s="370" t="s">
        <v>58</v>
      </c>
      <c r="Q4" s="370" t="s">
        <v>59</v>
      </c>
      <c r="R4" s="370" t="s">
        <v>60</v>
      </c>
      <c r="S4" s="448"/>
      <c r="T4" s="370" t="s">
        <v>58</v>
      </c>
      <c r="U4" s="370" t="s">
        <v>59</v>
      </c>
      <c r="V4" s="370" t="s">
        <v>60</v>
      </c>
      <c r="W4" s="450"/>
      <c r="X4" s="449"/>
      <c r="Y4" s="413"/>
    </row>
    <row r="5" spans="1:25" ht="18" customHeight="1" thickBot="1">
      <c r="A5" s="124">
        <v>1</v>
      </c>
      <c r="B5" s="125" t="s">
        <v>11</v>
      </c>
      <c r="C5" s="126" t="s">
        <v>12</v>
      </c>
      <c r="D5" s="127">
        <v>10</v>
      </c>
      <c r="E5" s="128">
        <v>20</v>
      </c>
      <c r="F5" s="129">
        <v>15</v>
      </c>
      <c r="G5" s="130">
        <f aca="true" t="shared" si="0" ref="G5:G18">D5+E5+F5</f>
        <v>45</v>
      </c>
      <c r="H5" s="127">
        <v>10</v>
      </c>
      <c r="I5" s="128">
        <v>15</v>
      </c>
      <c r="J5" s="129">
        <v>20</v>
      </c>
      <c r="K5" s="130">
        <f aca="true" t="shared" si="1" ref="K5:K20">H5+I5+J5</f>
        <v>45</v>
      </c>
      <c r="L5" s="127">
        <v>20</v>
      </c>
      <c r="M5" s="128">
        <v>15</v>
      </c>
      <c r="N5" s="129">
        <v>10</v>
      </c>
      <c r="O5" s="130">
        <f aca="true" t="shared" si="2" ref="O5:O20">L5+M5+N5</f>
        <v>45</v>
      </c>
      <c r="P5" s="127">
        <v>20</v>
      </c>
      <c r="Q5" s="128">
        <v>15</v>
      </c>
      <c r="R5" s="129">
        <v>20</v>
      </c>
      <c r="S5" s="130">
        <f aca="true" t="shared" si="3" ref="S5:S20">P5+Q5+R5</f>
        <v>55</v>
      </c>
      <c r="T5" s="127">
        <v>15</v>
      </c>
      <c r="U5" s="128">
        <v>20</v>
      </c>
      <c r="V5" s="129">
        <v>15</v>
      </c>
      <c r="W5" s="130">
        <f aca="true" t="shared" si="4" ref="W5:W20">T5+U5+V5</f>
        <v>50</v>
      </c>
      <c r="X5" s="131">
        <f aca="true" t="shared" si="5" ref="X5:X20">G5+K5+O5+S5+W5</f>
        <v>240</v>
      </c>
      <c r="Y5" s="340">
        <v>1</v>
      </c>
    </row>
    <row r="6" spans="1:25" ht="18" customHeight="1" thickBot="1">
      <c r="A6" s="132">
        <v>2</v>
      </c>
      <c r="B6" s="133" t="s">
        <v>34</v>
      </c>
      <c r="C6" s="134" t="s">
        <v>12</v>
      </c>
      <c r="D6" s="135">
        <v>5</v>
      </c>
      <c r="E6" s="103">
        <v>15</v>
      </c>
      <c r="F6" s="136">
        <v>10</v>
      </c>
      <c r="G6" s="130">
        <f t="shared" si="0"/>
        <v>30</v>
      </c>
      <c r="H6" s="135">
        <v>20</v>
      </c>
      <c r="I6" s="103">
        <v>20</v>
      </c>
      <c r="J6" s="136">
        <v>0</v>
      </c>
      <c r="K6" s="130">
        <f t="shared" si="1"/>
        <v>40</v>
      </c>
      <c r="L6" s="135">
        <v>5</v>
      </c>
      <c r="M6" s="103">
        <v>10</v>
      </c>
      <c r="N6" s="136">
        <v>10</v>
      </c>
      <c r="O6" s="130">
        <f t="shared" si="2"/>
        <v>25</v>
      </c>
      <c r="P6" s="135">
        <v>20</v>
      </c>
      <c r="Q6" s="103">
        <v>20</v>
      </c>
      <c r="R6" s="136">
        <v>20</v>
      </c>
      <c r="S6" s="130">
        <f t="shared" si="3"/>
        <v>60</v>
      </c>
      <c r="T6" s="135">
        <v>10</v>
      </c>
      <c r="U6" s="103">
        <v>20</v>
      </c>
      <c r="V6" s="136">
        <v>20</v>
      </c>
      <c r="W6" s="130">
        <f t="shared" si="4"/>
        <v>50</v>
      </c>
      <c r="X6" s="131">
        <f t="shared" si="5"/>
        <v>205</v>
      </c>
      <c r="Y6" s="341">
        <v>2</v>
      </c>
    </row>
    <row r="7" spans="1:25" ht="18" customHeight="1" thickBot="1">
      <c r="A7" s="132">
        <v>3</v>
      </c>
      <c r="B7" s="137" t="s">
        <v>69</v>
      </c>
      <c r="C7" s="134" t="s">
        <v>23</v>
      </c>
      <c r="D7" s="135">
        <v>20</v>
      </c>
      <c r="E7" s="103">
        <v>20</v>
      </c>
      <c r="F7" s="136">
        <v>5</v>
      </c>
      <c r="G7" s="130">
        <f t="shared" si="0"/>
        <v>45</v>
      </c>
      <c r="H7" s="135">
        <v>15</v>
      </c>
      <c r="I7" s="103">
        <v>20</v>
      </c>
      <c r="J7" s="136">
        <v>0</v>
      </c>
      <c r="K7" s="130">
        <f t="shared" si="1"/>
        <v>35</v>
      </c>
      <c r="L7" s="135">
        <v>5</v>
      </c>
      <c r="M7" s="103">
        <v>20</v>
      </c>
      <c r="N7" s="136">
        <v>10</v>
      </c>
      <c r="O7" s="130">
        <f t="shared" si="2"/>
        <v>35</v>
      </c>
      <c r="P7" s="135">
        <v>10</v>
      </c>
      <c r="Q7" s="103">
        <v>20</v>
      </c>
      <c r="R7" s="136">
        <v>15</v>
      </c>
      <c r="S7" s="130">
        <f t="shared" si="3"/>
        <v>45</v>
      </c>
      <c r="T7" s="135">
        <v>20</v>
      </c>
      <c r="U7" s="103">
        <v>15</v>
      </c>
      <c r="V7" s="136"/>
      <c r="W7" s="130">
        <f t="shared" si="4"/>
        <v>35</v>
      </c>
      <c r="X7" s="131">
        <f t="shared" si="5"/>
        <v>195</v>
      </c>
      <c r="Y7" s="341">
        <v>3</v>
      </c>
    </row>
    <row r="8" spans="1:25" ht="18" customHeight="1" thickBot="1">
      <c r="A8" s="138">
        <v>4</v>
      </c>
      <c r="B8" s="137" t="s">
        <v>26</v>
      </c>
      <c r="C8" s="139" t="s">
        <v>12</v>
      </c>
      <c r="D8" s="135">
        <v>0</v>
      </c>
      <c r="E8" s="103">
        <v>20</v>
      </c>
      <c r="F8" s="136">
        <v>0</v>
      </c>
      <c r="G8" s="130">
        <f t="shared" si="0"/>
        <v>20</v>
      </c>
      <c r="H8" s="135">
        <v>15</v>
      </c>
      <c r="I8" s="103">
        <v>10</v>
      </c>
      <c r="J8" s="136">
        <v>10</v>
      </c>
      <c r="K8" s="130">
        <f t="shared" si="1"/>
        <v>35</v>
      </c>
      <c r="L8" s="135"/>
      <c r="M8" s="103">
        <v>15</v>
      </c>
      <c r="N8" s="136">
        <v>5</v>
      </c>
      <c r="O8" s="130">
        <f t="shared" si="2"/>
        <v>20</v>
      </c>
      <c r="P8" s="135">
        <v>20</v>
      </c>
      <c r="Q8" s="103">
        <v>0</v>
      </c>
      <c r="R8" s="136">
        <v>15</v>
      </c>
      <c r="S8" s="130">
        <f t="shared" si="3"/>
        <v>35</v>
      </c>
      <c r="T8" s="135">
        <v>20</v>
      </c>
      <c r="U8" s="103">
        <v>15</v>
      </c>
      <c r="V8" s="136">
        <v>20</v>
      </c>
      <c r="W8" s="130">
        <f t="shared" si="4"/>
        <v>55</v>
      </c>
      <c r="X8" s="131">
        <f t="shared" si="5"/>
        <v>165</v>
      </c>
      <c r="Y8" s="341">
        <v>4</v>
      </c>
    </row>
    <row r="9" spans="1:25" ht="18" customHeight="1" thickBot="1">
      <c r="A9" s="132">
        <v>5</v>
      </c>
      <c r="B9" s="137" t="s">
        <v>14</v>
      </c>
      <c r="C9" s="134" t="s">
        <v>12</v>
      </c>
      <c r="D9" s="135">
        <v>20</v>
      </c>
      <c r="E9" s="103">
        <v>0</v>
      </c>
      <c r="F9" s="136">
        <v>10</v>
      </c>
      <c r="G9" s="130">
        <f t="shared" si="0"/>
        <v>30</v>
      </c>
      <c r="H9" s="135">
        <v>20</v>
      </c>
      <c r="I9" s="103">
        <v>0</v>
      </c>
      <c r="J9" s="136">
        <v>15</v>
      </c>
      <c r="K9" s="130">
        <f t="shared" si="1"/>
        <v>35</v>
      </c>
      <c r="L9" s="135">
        <v>5</v>
      </c>
      <c r="M9" s="103"/>
      <c r="N9" s="136"/>
      <c r="O9" s="130">
        <f t="shared" si="2"/>
        <v>5</v>
      </c>
      <c r="P9" s="135">
        <v>20</v>
      </c>
      <c r="Q9" s="103">
        <v>0</v>
      </c>
      <c r="R9" s="136">
        <v>15</v>
      </c>
      <c r="S9" s="130">
        <f t="shared" si="3"/>
        <v>35</v>
      </c>
      <c r="T9" s="135">
        <v>15</v>
      </c>
      <c r="U9" s="103">
        <v>20</v>
      </c>
      <c r="V9" s="136">
        <v>0</v>
      </c>
      <c r="W9" s="130">
        <f t="shared" si="4"/>
        <v>35</v>
      </c>
      <c r="X9" s="131">
        <f t="shared" si="5"/>
        <v>140</v>
      </c>
      <c r="Y9" s="341">
        <v>5</v>
      </c>
    </row>
    <row r="10" spans="1:25" ht="18" customHeight="1" thickBot="1">
      <c r="A10" s="8">
        <v>6</v>
      </c>
      <c r="B10" s="28" t="s">
        <v>27</v>
      </c>
      <c r="C10" s="346" t="s">
        <v>78</v>
      </c>
      <c r="D10" s="108">
        <v>0</v>
      </c>
      <c r="E10" s="109">
        <v>15</v>
      </c>
      <c r="F10" s="110">
        <v>10</v>
      </c>
      <c r="G10" s="111">
        <f t="shared" si="0"/>
        <v>25</v>
      </c>
      <c r="H10" s="108">
        <v>15</v>
      </c>
      <c r="I10" s="109">
        <v>10</v>
      </c>
      <c r="J10" s="110">
        <v>0</v>
      </c>
      <c r="K10" s="111">
        <f t="shared" si="1"/>
        <v>25</v>
      </c>
      <c r="L10" s="108">
        <v>5</v>
      </c>
      <c r="M10" s="109">
        <v>20</v>
      </c>
      <c r="N10" s="110">
        <v>10</v>
      </c>
      <c r="O10" s="111">
        <f t="shared" si="2"/>
        <v>35</v>
      </c>
      <c r="P10" s="108">
        <v>15</v>
      </c>
      <c r="Q10" s="109">
        <v>0</v>
      </c>
      <c r="R10" s="110">
        <v>5</v>
      </c>
      <c r="S10" s="111">
        <f t="shared" si="3"/>
        <v>20</v>
      </c>
      <c r="T10" s="108"/>
      <c r="U10" s="109">
        <v>15</v>
      </c>
      <c r="V10" s="110">
        <v>20</v>
      </c>
      <c r="W10" s="111">
        <f t="shared" si="4"/>
        <v>35</v>
      </c>
      <c r="X10" s="112">
        <f t="shared" si="5"/>
        <v>140</v>
      </c>
      <c r="Y10" s="107">
        <v>6</v>
      </c>
    </row>
    <row r="11" spans="1:25" ht="18" customHeight="1" thickBot="1">
      <c r="A11" s="12">
        <v>7</v>
      </c>
      <c r="B11" s="28" t="s">
        <v>28</v>
      </c>
      <c r="C11" s="95" t="s">
        <v>12</v>
      </c>
      <c r="D11" s="113">
        <v>20</v>
      </c>
      <c r="E11" s="114">
        <v>10</v>
      </c>
      <c r="F11" s="115">
        <v>5</v>
      </c>
      <c r="G11" s="111">
        <f t="shared" si="0"/>
        <v>35</v>
      </c>
      <c r="H11" s="113">
        <v>0</v>
      </c>
      <c r="I11" s="114">
        <v>5</v>
      </c>
      <c r="J11" s="115">
        <v>20</v>
      </c>
      <c r="K11" s="111">
        <f t="shared" si="1"/>
        <v>25</v>
      </c>
      <c r="L11" s="113"/>
      <c r="M11" s="114">
        <v>10</v>
      </c>
      <c r="N11" s="115">
        <v>10</v>
      </c>
      <c r="O11" s="111">
        <f t="shared" si="2"/>
        <v>20</v>
      </c>
      <c r="P11" s="113">
        <v>20</v>
      </c>
      <c r="Q11" s="114">
        <v>0</v>
      </c>
      <c r="R11" s="115">
        <v>15</v>
      </c>
      <c r="S11" s="111">
        <f t="shared" si="3"/>
        <v>35</v>
      </c>
      <c r="T11" s="113">
        <v>15</v>
      </c>
      <c r="U11" s="114">
        <v>10</v>
      </c>
      <c r="V11" s="115"/>
      <c r="W11" s="111">
        <f t="shared" si="4"/>
        <v>25</v>
      </c>
      <c r="X11" s="112">
        <f t="shared" si="5"/>
        <v>140</v>
      </c>
      <c r="Y11" s="8">
        <v>7</v>
      </c>
    </row>
    <row r="12" spans="1:25" ht="18" customHeight="1" thickBot="1">
      <c r="A12" s="8">
        <v>8</v>
      </c>
      <c r="B12" s="30" t="s">
        <v>35</v>
      </c>
      <c r="C12" s="29" t="s">
        <v>36</v>
      </c>
      <c r="D12" s="116">
        <v>0</v>
      </c>
      <c r="E12" s="7">
        <v>15</v>
      </c>
      <c r="F12" s="11">
        <v>10</v>
      </c>
      <c r="G12" s="111">
        <f t="shared" si="0"/>
        <v>25</v>
      </c>
      <c r="H12" s="116">
        <v>10</v>
      </c>
      <c r="I12" s="7">
        <v>0</v>
      </c>
      <c r="J12" s="11">
        <v>5</v>
      </c>
      <c r="K12" s="111">
        <f t="shared" si="1"/>
        <v>15</v>
      </c>
      <c r="L12" s="116"/>
      <c r="M12" s="7"/>
      <c r="N12" s="11">
        <v>15</v>
      </c>
      <c r="O12" s="111">
        <f t="shared" si="2"/>
        <v>15</v>
      </c>
      <c r="P12" s="116">
        <v>15</v>
      </c>
      <c r="Q12" s="7">
        <v>0</v>
      </c>
      <c r="R12" s="11">
        <v>15</v>
      </c>
      <c r="S12" s="111">
        <f t="shared" si="3"/>
        <v>30</v>
      </c>
      <c r="T12" s="116">
        <v>0</v>
      </c>
      <c r="U12" s="7">
        <v>15</v>
      </c>
      <c r="V12" s="11">
        <v>15</v>
      </c>
      <c r="W12" s="111">
        <f t="shared" si="4"/>
        <v>30</v>
      </c>
      <c r="X12" s="112">
        <f t="shared" si="5"/>
        <v>115</v>
      </c>
      <c r="Y12" s="107">
        <v>8</v>
      </c>
    </row>
    <row r="13" spans="1:25" ht="18" customHeight="1" thickBot="1">
      <c r="A13" s="8">
        <v>9</v>
      </c>
      <c r="B13" s="28" t="s">
        <v>19</v>
      </c>
      <c r="C13" s="95" t="s">
        <v>20</v>
      </c>
      <c r="D13" s="108">
        <v>0</v>
      </c>
      <c r="E13" s="109">
        <v>15</v>
      </c>
      <c r="F13" s="110">
        <v>20</v>
      </c>
      <c r="G13" s="111">
        <f t="shared" si="0"/>
        <v>35</v>
      </c>
      <c r="H13" s="108">
        <v>0</v>
      </c>
      <c r="I13" s="109">
        <v>15</v>
      </c>
      <c r="J13" s="110">
        <v>5</v>
      </c>
      <c r="K13" s="111">
        <f t="shared" si="1"/>
        <v>20</v>
      </c>
      <c r="L13" s="108">
        <v>5</v>
      </c>
      <c r="M13" s="109">
        <v>5</v>
      </c>
      <c r="N13" s="110"/>
      <c r="O13" s="111">
        <f t="shared" si="2"/>
        <v>10</v>
      </c>
      <c r="P13" s="108">
        <v>5</v>
      </c>
      <c r="Q13" s="109">
        <v>10</v>
      </c>
      <c r="R13" s="110">
        <v>15</v>
      </c>
      <c r="S13" s="111">
        <f t="shared" si="3"/>
        <v>30</v>
      </c>
      <c r="T13" s="108">
        <v>5</v>
      </c>
      <c r="U13" s="109">
        <v>15</v>
      </c>
      <c r="V13" s="110"/>
      <c r="W13" s="111">
        <f t="shared" si="4"/>
        <v>20</v>
      </c>
      <c r="X13" s="112">
        <f t="shared" si="5"/>
        <v>115</v>
      </c>
      <c r="Y13" s="107">
        <v>9</v>
      </c>
    </row>
    <row r="14" spans="1:25" ht="18" customHeight="1" thickBot="1">
      <c r="A14" s="12">
        <v>10</v>
      </c>
      <c r="B14" s="30" t="s">
        <v>30</v>
      </c>
      <c r="C14" s="29" t="s">
        <v>12</v>
      </c>
      <c r="D14" s="108">
        <v>10</v>
      </c>
      <c r="E14" s="109">
        <v>15</v>
      </c>
      <c r="F14" s="110"/>
      <c r="G14" s="117">
        <f t="shared" si="0"/>
        <v>25</v>
      </c>
      <c r="H14" s="108">
        <v>10</v>
      </c>
      <c r="I14" s="109"/>
      <c r="J14" s="110">
        <v>5</v>
      </c>
      <c r="K14" s="117">
        <f t="shared" si="1"/>
        <v>15</v>
      </c>
      <c r="L14" s="108">
        <v>15</v>
      </c>
      <c r="M14" s="109">
        <v>20</v>
      </c>
      <c r="N14" s="110">
        <v>20</v>
      </c>
      <c r="O14" s="117">
        <f t="shared" si="2"/>
        <v>55</v>
      </c>
      <c r="P14" s="108">
        <v>5</v>
      </c>
      <c r="Q14" s="109">
        <v>0</v>
      </c>
      <c r="R14" s="110">
        <v>0</v>
      </c>
      <c r="S14" s="117">
        <f t="shared" si="3"/>
        <v>5</v>
      </c>
      <c r="T14" s="108"/>
      <c r="U14" s="109"/>
      <c r="V14" s="110">
        <v>10</v>
      </c>
      <c r="W14" s="117">
        <f t="shared" si="4"/>
        <v>10</v>
      </c>
      <c r="X14" s="118">
        <f t="shared" si="5"/>
        <v>110</v>
      </c>
      <c r="Y14" s="8">
        <v>10</v>
      </c>
    </row>
    <row r="15" spans="1:25" ht="18" customHeight="1" thickBot="1">
      <c r="A15" s="8">
        <v>11</v>
      </c>
      <c r="B15" s="28" t="s">
        <v>32</v>
      </c>
      <c r="C15" s="29" t="s">
        <v>23</v>
      </c>
      <c r="D15" s="116">
        <v>0</v>
      </c>
      <c r="E15" s="7">
        <v>5</v>
      </c>
      <c r="F15" s="11">
        <v>0</v>
      </c>
      <c r="G15" s="117">
        <f t="shared" si="0"/>
        <v>5</v>
      </c>
      <c r="H15" s="116">
        <v>15</v>
      </c>
      <c r="I15" s="7">
        <v>5</v>
      </c>
      <c r="J15" s="11">
        <v>0</v>
      </c>
      <c r="K15" s="117">
        <f t="shared" si="1"/>
        <v>20</v>
      </c>
      <c r="L15" s="116">
        <v>20</v>
      </c>
      <c r="M15" s="7">
        <v>0</v>
      </c>
      <c r="N15" s="11">
        <v>0</v>
      </c>
      <c r="O15" s="117">
        <f t="shared" si="2"/>
        <v>20</v>
      </c>
      <c r="P15" s="116">
        <v>0</v>
      </c>
      <c r="Q15" s="7">
        <v>10</v>
      </c>
      <c r="R15" s="11">
        <v>0</v>
      </c>
      <c r="S15" s="117">
        <f t="shared" si="3"/>
        <v>10</v>
      </c>
      <c r="T15" s="116">
        <v>20</v>
      </c>
      <c r="U15" s="7">
        <v>15</v>
      </c>
      <c r="V15" s="11">
        <v>5</v>
      </c>
      <c r="W15" s="117">
        <f t="shared" si="4"/>
        <v>40</v>
      </c>
      <c r="X15" s="118">
        <f t="shared" si="5"/>
        <v>95</v>
      </c>
      <c r="Y15" s="107">
        <v>11</v>
      </c>
    </row>
    <row r="16" spans="1:25" ht="18" customHeight="1" thickBot="1">
      <c r="A16" s="8">
        <v>12</v>
      </c>
      <c r="B16" s="28" t="s">
        <v>24</v>
      </c>
      <c r="C16" s="29" t="s">
        <v>25</v>
      </c>
      <c r="D16" s="116"/>
      <c r="E16" s="7">
        <v>20</v>
      </c>
      <c r="F16" s="11"/>
      <c r="G16" s="117">
        <f t="shared" si="0"/>
        <v>20</v>
      </c>
      <c r="H16" s="116"/>
      <c r="I16" s="7">
        <v>10</v>
      </c>
      <c r="J16" s="11"/>
      <c r="K16" s="117">
        <f t="shared" si="1"/>
        <v>10</v>
      </c>
      <c r="L16" s="116">
        <v>5</v>
      </c>
      <c r="M16" s="7">
        <v>10</v>
      </c>
      <c r="N16" s="11">
        <v>20</v>
      </c>
      <c r="O16" s="117">
        <f t="shared" si="2"/>
        <v>35</v>
      </c>
      <c r="P16" s="116"/>
      <c r="Q16" s="7">
        <v>15</v>
      </c>
      <c r="R16" s="11"/>
      <c r="S16" s="117">
        <f t="shared" si="3"/>
        <v>15</v>
      </c>
      <c r="T16" s="116"/>
      <c r="U16" s="7">
        <v>15</v>
      </c>
      <c r="V16" s="11"/>
      <c r="W16" s="117">
        <f t="shared" si="4"/>
        <v>15</v>
      </c>
      <c r="X16" s="118">
        <f t="shared" si="5"/>
        <v>95</v>
      </c>
      <c r="Y16" s="107">
        <v>12</v>
      </c>
    </row>
    <row r="17" spans="1:25" ht="18" customHeight="1" thickBot="1">
      <c r="A17" s="12">
        <v>13</v>
      </c>
      <c r="B17" s="119" t="s">
        <v>38</v>
      </c>
      <c r="C17" s="96" t="s">
        <v>12</v>
      </c>
      <c r="D17" s="116">
        <v>15</v>
      </c>
      <c r="E17" s="7">
        <v>0</v>
      </c>
      <c r="F17" s="11">
        <v>0</v>
      </c>
      <c r="G17" s="117">
        <f t="shared" si="0"/>
        <v>15</v>
      </c>
      <c r="H17" s="116">
        <v>0</v>
      </c>
      <c r="I17" s="7">
        <v>0</v>
      </c>
      <c r="J17" s="11"/>
      <c r="K17" s="117">
        <f t="shared" si="1"/>
        <v>0</v>
      </c>
      <c r="L17" s="116">
        <v>15</v>
      </c>
      <c r="M17" s="7">
        <v>10</v>
      </c>
      <c r="N17" s="11">
        <v>10</v>
      </c>
      <c r="O17" s="117">
        <f t="shared" si="2"/>
        <v>35</v>
      </c>
      <c r="P17" s="116">
        <v>15</v>
      </c>
      <c r="Q17" s="7">
        <v>0</v>
      </c>
      <c r="R17" s="11">
        <v>0</v>
      </c>
      <c r="S17" s="117">
        <f t="shared" si="3"/>
        <v>15</v>
      </c>
      <c r="T17" s="116">
        <v>10</v>
      </c>
      <c r="U17" s="7">
        <v>10</v>
      </c>
      <c r="V17" s="11">
        <v>0</v>
      </c>
      <c r="W17" s="117">
        <f t="shared" si="4"/>
        <v>20</v>
      </c>
      <c r="X17" s="118">
        <f t="shared" si="5"/>
        <v>85</v>
      </c>
      <c r="Y17" s="107">
        <v>13</v>
      </c>
    </row>
    <row r="18" spans="1:25" ht="18" customHeight="1" thickBot="1">
      <c r="A18" s="8">
        <v>14</v>
      </c>
      <c r="B18" s="37" t="s">
        <v>37</v>
      </c>
      <c r="C18" s="96" t="s">
        <v>12</v>
      </c>
      <c r="D18" s="116"/>
      <c r="E18" s="7">
        <v>15</v>
      </c>
      <c r="F18" s="11"/>
      <c r="G18" s="117">
        <f t="shared" si="0"/>
        <v>15</v>
      </c>
      <c r="H18" s="116"/>
      <c r="I18" s="7">
        <v>0</v>
      </c>
      <c r="J18" s="11"/>
      <c r="K18" s="117">
        <f t="shared" si="1"/>
        <v>0</v>
      </c>
      <c r="L18" s="116">
        <v>5</v>
      </c>
      <c r="M18" s="7">
        <v>20</v>
      </c>
      <c r="N18" s="11">
        <v>0</v>
      </c>
      <c r="O18" s="117">
        <f t="shared" si="2"/>
        <v>25</v>
      </c>
      <c r="P18" s="116"/>
      <c r="Q18" s="7">
        <v>15</v>
      </c>
      <c r="R18" s="11"/>
      <c r="S18" s="117">
        <f t="shared" si="3"/>
        <v>15</v>
      </c>
      <c r="T18" s="116">
        <v>0</v>
      </c>
      <c r="U18" s="7">
        <v>15</v>
      </c>
      <c r="V18" s="11"/>
      <c r="W18" s="117">
        <f t="shared" si="4"/>
        <v>15</v>
      </c>
      <c r="X18" s="118">
        <f t="shared" si="5"/>
        <v>70</v>
      </c>
      <c r="Y18" s="107">
        <v>14</v>
      </c>
    </row>
    <row r="19" spans="1:25" ht="18" customHeight="1" thickBot="1">
      <c r="A19" s="8">
        <v>15</v>
      </c>
      <c r="B19" s="28" t="s">
        <v>21</v>
      </c>
      <c r="C19" s="29" t="s">
        <v>12</v>
      </c>
      <c r="D19" s="116">
        <v>0</v>
      </c>
      <c r="E19" s="7">
        <v>10</v>
      </c>
      <c r="F19" s="11">
        <v>0</v>
      </c>
      <c r="G19" s="117">
        <v>10</v>
      </c>
      <c r="H19" s="116">
        <v>0</v>
      </c>
      <c r="I19" s="7">
        <v>15</v>
      </c>
      <c r="J19" s="11">
        <v>0</v>
      </c>
      <c r="K19" s="117">
        <f t="shared" si="1"/>
        <v>15</v>
      </c>
      <c r="L19" s="116">
        <v>10</v>
      </c>
      <c r="M19" s="7">
        <v>5</v>
      </c>
      <c r="N19" s="11">
        <v>10</v>
      </c>
      <c r="O19" s="117">
        <f t="shared" si="2"/>
        <v>25</v>
      </c>
      <c r="P19" s="116">
        <v>0</v>
      </c>
      <c r="Q19" s="7">
        <v>0</v>
      </c>
      <c r="R19" s="11">
        <v>0</v>
      </c>
      <c r="S19" s="117">
        <f t="shared" si="3"/>
        <v>0</v>
      </c>
      <c r="T19" s="116">
        <v>0</v>
      </c>
      <c r="U19" s="7">
        <v>5</v>
      </c>
      <c r="V19" s="11"/>
      <c r="W19" s="117">
        <f t="shared" si="4"/>
        <v>5</v>
      </c>
      <c r="X19" s="118">
        <f t="shared" si="5"/>
        <v>55</v>
      </c>
      <c r="Y19" s="107">
        <v>15</v>
      </c>
    </row>
    <row r="20" spans="1:25" ht="18" customHeight="1" thickBot="1">
      <c r="A20" s="32">
        <v>16</v>
      </c>
      <c r="B20" s="34" t="s">
        <v>17</v>
      </c>
      <c r="C20" s="36" t="s">
        <v>18</v>
      </c>
      <c r="D20" s="120"/>
      <c r="E20" s="121"/>
      <c r="F20" s="122"/>
      <c r="G20" s="117">
        <f>D20+E20+F20</f>
        <v>0</v>
      </c>
      <c r="H20" s="120"/>
      <c r="I20" s="121">
        <v>15</v>
      </c>
      <c r="J20" s="122"/>
      <c r="K20" s="117">
        <f t="shared" si="1"/>
        <v>15</v>
      </c>
      <c r="L20" s="120">
        <v>0</v>
      </c>
      <c r="M20" s="121"/>
      <c r="N20" s="122"/>
      <c r="O20" s="117">
        <f t="shared" si="2"/>
        <v>0</v>
      </c>
      <c r="P20" s="120"/>
      <c r="Q20" s="121">
        <v>0</v>
      </c>
      <c r="R20" s="122"/>
      <c r="S20" s="117">
        <f t="shared" si="3"/>
        <v>0</v>
      </c>
      <c r="T20" s="120"/>
      <c r="U20" s="121"/>
      <c r="V20" s="122"/>
      <c r="W20" s="117">
        <f t="shared" si="4"/>
        <v>0</v>
      </c>
      <c r="X20" s="118">
        <f t="shared" si="5"/>
        <v>15</v>
      </c>
      <c r="Y20" s="123">
        <v>16</v>
      </c>
    </row>
    <row r="23" spans="1:44" ht="21.75" thickBot="1">
      <c r="A23" s="3"/>
      <c r="B23" s="410" t="s">
        <v>63</v>
      </c>
      <c r="C23" s="436"/>
      <c r="D23" s="436"/>
      <c r="E23" s="436"/>
      <c r="F23" s="436"/>
      <c r="G23" s="410"/>
      <c r="H23" s="436"/>
      <c r="I23" s="436"/>
      <c r="J23" s="43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" customHeight="1">
      <c r="A24" s="432" t="s">
        <v>49</v>
      </c>
      <c r="B24" s="446" t="s">
        <v>42</v>
      </c>
      <c r="C24" s="412" t="s">
        <v>3</v>
      </c>
      <c r="D24" s="429" t="s">
        <v>43</v>
      </c>
      <c r="E24" s="430"/>
      <c r="F24" s="431"/>
      <c r="G24" s="438" t="s">
        <v>57</v>
      </c>
      <c r="H24" s="429" t="s">
        <v>44</v>
      </c>
      <c r="I24" s="430"/>
      <c r="J24" s="431"/>
      <c r="K24" s="438" t="s">
        <v>57</v>
      </c>
      <c r="L24" s="429" t="s">
        <v>45</v>
      </c>
      <c r="M24" s="430"/>
      <c r="N24" s="431"/>
      <c r="O24" s="438" t="s">
        <v>57</v>
      </c>
      <c r="P24" s="429" t="s">
        <v>46</v>
      </c>
      <c r="Q24" s="430"/>
      <c r="R24" s="431"/>
      <c r="S24" s="438" t="s">
        <v>57</v>
      </c>
      <c r="T24" s="429" t="s">
        <v>47</v>
      </c>
      <c r="U24" s="430"/>
      <c r="V24" s="431"/>
      <c r="W24" s="440" t="s">
        <v>57</v>
      </c>
      <c r="X24" s="429" t="s">
        <v>50</v>
      </c>
      <c r="Y24" s="430"/>
      <c r="Z24" s="431"/>
      <c r="AA24" s="438" t="s">
        <v>57</v>
      </c>
      <c r="AB24" s="429" t="s">
        <v>51</v>
      </c>
      <c r="AC24" s="430"/>
      <c r="AD24" s="431"/>
      <c r="AE24" s="440" t="s">
        <v>57</v>
      </c>
      <c r="AF24" s="429" t="s">
        <v>52</v>
      </c>
      <c r="AG24" s="430"/>
      <c r="AH24" s="431"/>
      <c r="AI24" s="438" t="s">
        <v>57</v>
      </c>
      <c r="AJ24" s="429" t="s">
        <v>53</v>
      </c>
      <c r="AK24" s="430"/>
      <c r="AL24" s="431"/>
      <c r="AM24" s="440" t="s">
        <v>57</v>
      </c>
      <c r="AN24" s="429" t="s">
        <v>54</v>
      </c>
      <c r="AO24" s="430"/>
      <c r="AP24" s="431"/>
      <c r="AQ24" s="444" t="s">
        <v>57</v>
      </c>
      <c r="AR24" s="432" t="s">
        <v>48</v>
      </c>
    </row>
    <row r="25" spans="1:44" ht="15" customHeight="1" thickBot="1">
      <c r="A25" s="433"/>
      <c r="B25" s="447"/>
      <c r="C25" s="413"/>
      <c r="D25" s="364" t="s">
        <v>64</v>
      </c>
      <c r="E25" s="365" t="s">
        <v>65</v>
      </c>
      <c r="F25" s="366" t="s">
        <v>66</v>
      </c>
      <c r="G25" s="439"/>
      <c r="H25" s="364" t="s">
        <v>64</v>
      </c>
      <c r="I25" s="365" t="s">
        <v>65</v>
      </c>
      <c r="J25" s="366" t="s">
        <v>66</v>
      </c>
      <c r="K25" s="439"/>
      <c r="L25" s="364" t="s">
        <v>64</v>
      </c>
      <c r="M25" s="365" t="s">
        <v>65</v>
      </c>
      <c r="N25" s="366" t="s">
        <v>66</v>
      </c>
      <c r="O25" s="439"/>
      <c r="P25" s="364" t="s">
        <v>64</v>
      </c>
      <c r="Q25" s="365" t="s">
        <v>65</v>
      </c>
      <c r="R25" s="366" t="s">
        <v>66</v>
      </c>
      <c r="S25" s="439"/>
      <c r="T25" s="364" t="s">
        <v>64</v>
      </c>
      <c r="U25" s="365" t="s">
        <v>65</v>
      </c>
      <c r="V25" s="366" t="s">
        <v>66</v>
      </c>
      <c r="W25" s="441"/>
      <c r="X25" s="364" t="s">
        <v>64</v>
      </c>
      <c r="Y25" s="365" t="s">
        <v>65</v>
      </c>
      <c r="Z25" s="366" t="s">
        <v>66</v>
      </c>
      <c r="AA25" s="439"/>
      <c r="AB25" s="364" t="s">
        <v>64</v>
      </c>
      <c r="AC25" s="365" t="s">
        <v>65</v>
      </c>
      <c r="AD25" s="366" t="s">
        <v>66</v>
      </c>
      <c r="AE25" s="441"/>
      <c r="AF25" s="364" t="s">
        <v>64</v>
      </c>
      <c r="AG25" s="365" t="s">
        <v>65</v>
      </c>
      <c r="AH25" s="366" t="s">
        <v>66</v>
      </c>
      <c r="AI25" s="439"/>
      <c r="AJ25" s="364" t="s">
        <v>64</v>
      </c>
      <c r="AK25" s="365" t="s">
        <v>65</v>
      </c>
      <c r="AL25" s="366" t="s">
        <v>66</v>
      </c>
      <c r="AM25" s="441"/>
      <c r="AN25" s="364" t="s">
        <v>64</v>
      </c>
      <c r="AO25" s="365" t="s">
        <v>65</v>
      </c>
      <c r="AP25" s="366" t="s">
        <v>66</v>
      </c>
      <c r="AQ25" s="445"/>
      <c r="AR25" s="433"/>
    </row>
    <row r="26" spans="1:44" ht="18" customHeight="1">
      <c r="A26" s="147">
        <v>1</v>
      </c>
      <c r="B26" s="151" t="s">
        <v>34</v>
      </c>
      <c r="C26" s="64" t="s">
        <v>12</v>
      </c>
      <c r="D26" s="65">
        <v>20</v>
      </c>
      <c r="E26" s="66">
        <v>20</v>
      </c>
      <c r="F26" s="67">
        <v>15</v>
      </c>
      <c r="G26" s="68">
        <v>55</v>
      </c>
      <c r="H26" s="65">
        <v>15</v>
      </c>
      <c r="I26" s="66">
        <v>20</v>
      </c>
      <c r="J26" s="67">
        <v>5</v>
      </c>
      <c r="K26" s="68">
        <v>40</v>
      </c>
      <c r="L26" s="65">
        <v>20</v>
      </c>
      <c r="M26" s="66">
        <v>5</v>
      </c>
      <c r="N26" s="67">
        <v>20</v>
      </c>
      <c r="O26" s="68">
        <v>45</v>
      </c>
      <c r="P26" s="65">
        <v>15</v>
      </c>
      <c r="Q26" s="66">
        <v>15</v>
      </c>
      <c r="R26" s="67">
        <v>5</v>
      </c>
      <c r="S26" s="68">
        <v>35</v>
      </c>
      <c r="T26" s="65">
        <v>15</v>
      </c>
      <c r="U26" s="66">
        <v>10</v>
      </c>
      <c r="V26" s="67">
        <v>15</v>
      </c>
      <c r="W26" s="68">
        <v>40</v>
      </c>
      <c r="X26" s="65">
        <v>20</v>
      </c>
      <c r="Y26" s="66">
        <v>10</v>
      </c>
      <c r="Z26" s="67">
        <v>5</v>
      </c>
      <c r="AA26" s="68">
        <v>35</v>
      </c>
      <c r="AB26" s="65">
        <v>10</v>
      </c>
      <c r="AC26" s="66">
        <v>20</v>
      </c>
      <c r="AD26" s="67">
        <v>15</v>
      </c>
      <c r="AE26" s="68">
        <v>45</v>
      </c>
      <c r="AF26" s="65">
        <v>0</v>
      </c>
      <c r="AG26" s="66">
        <v>10</v>
      </c>
      <c r="AH26" s="67">
        <v>20</v>
      </c>
      <c r="AI26" s="68">
        <v>30</v>
      </c>
      <c r="AJ26" s="65">
        <v>20</v>
      </c>
      <c r="AK26" s="66">
        <v>20</v>
      </c>
      <c r="AL26" s="67">
        <v>10</v>
      </c>
      <c r="AM26" s="68">
        <v>50</v>
      </c>
      <c r="AN26" s="65">
        <v>15</v>
      </c>
      <c r="AO26" s="66">
        <v>10</v>
      </c>
      <c r="AP26" s="67">
        <v>15</v>
      </c>
      <c r="AQ26" s="68">
        <v>40</v>
      </c>
      <c r="AR26" s="68">
        <f>G26+K26+O26+S26+W26+AA26+AE26+AI26+AM26+AQ26</f>
        <v>415</v>
      </c>
    </row>
    <row r="27" spans="1:44" ht="18" customHeight="1">
      <c r="A27" s="148">
        <v>2</v>
      </c>
      <c r="B27" s="152" t="s">
        <v>11</v>
      </c>
      <c r="C27" s="141" t="s">
        <v>12</v>
      </c>
      <c r="D27" s="142">
        <v>15</v>
      </c>
      <c r="E27" s="143">
        <v>20</v>
      </c>
      <c r="F27" s="144">
        <v>20</v>
      </c>
      <c r="G27" s="145">
        <v>55</v>
      </c>
      <c r="H27" s="142">
        <v>5</v>
      </c>
      <c r="I27" s="143">
        <v>5</v>
      </c>
      <c r="J27" s="144"/>
      <c r="K27" s="145">
        <v>10</v>
      </c>
      <c r="L27" s="142">
        <v>15</v>
      </c>
      <c r="M27" s="143">
        <v>15</v>
      </c>
      <c r="N27" s="144">
        <v>15</v>
      </c>
      <c r="O27" s="145">
        <v>45</v>
      </c>
      <c r="P27" s="142">
        <v>20</v>
      </c>
      <c r="Q27" s="143">
        <v>15</v>
      </c>
      <c r="R27" s="144">
        <v>10</v>
      </c>
      <c r="S27" s="145">
        <v>45</v>
      </c>
      <c r="T27" s="142">
        <v>15</v>
      </c>
      <c r="U27" s="143">
        <v>10</v>
      </c>
      <c r="V27" s="144">
        <v>10</v>
      </c>
      <c r="W27" s="145">
        <v>35</v>
      </c>
      <c r="X27" s="142">
        <v>10</v>
      </c>
      <c r="Y27" s="143">
        <v>20</v>
      </c>
      <c r="Z27" s="144">
        <v>15</v>
      </c>
      <c r="AA27" s="145">
        <v>45</v>
      </c>
      <c r="AB27" s="142">
        <v>5</v>
      </c>
      <c r="AC27" s="143">
        <v>15</v>
      </c>
      <c r="AD27" s="144">
        <v>20</v>
      </c>
      <c r="AE27" s="145">
        <v>40</v>
      </c>
      <c r="AF27" s="142">
        <v>10</v>
      </c>
      <c r="AG27" s="143">
        <v>20</v>
      </c>
      <c r="AH27" s="144">
        <v>15</v>
      </c>
      <c r="AI27" s="145">
        <v>45</v>
      </c>
      <c r="AJ27" s="142">
        <v>20</v>
      </c>
      <c r="AK27" s="143">
        <v>15</v>
      </c>
      <c r="AL27" s="144">
        <v>20</v>
      </c>
      <c r="AM27" s="145">
        <v>55</v>
      </c>
      <c r="AN27" s="142">
        <v>10</v>
      </c>
      <c r="AO27" s="143">
        <v>15</v>
      </c>
      <c r="AP27" s="144">
        <v>15</v>
      </c>
      <c r="AQ27" s="145">
        <v>40</v>
      </c>
      <c r="AR27" s="347">
        <f>G27+K27+O27+S27+W27+AA27+AE27+AI27+AM27+AQ27</f>
        <v>415</v>
      </c>
    </row>
    <row r="28" spans="1:44" ht="18" customHeight="1">
      <c r="A28" s="149">
        <v>3</v>
      </c>
      <c r="B28" s="153" t="s">
        <v>69</v>
      </c>
      <c r="C28" s="69" t="s">
        <v>23</v>
      </c>
      <c r="D28" s="70">
        <v>15</v>
      </c>
      <c r="E28" s="71">
        <v>15</v>
      </c>
      <c r="F28" s="72">
        <v>15</v>
      </c>
      <c r="G28" s="73">
        <v>45</v>
      </c>
      <c r="H28" s="70">
        <v>10</v>
      </c>
      <c r="I28" s="71"/>
      <c r="J28" s="72">
        <v>10</v>
      </c>
      <c r="K28" s="73">
        <v>20</v>
      </c>
      <c r="L28" s="70">
        <v>20</v>
      </c>
      <c r="M28" s="71">
        <v>10</v>
      </c>
      <c r="N28" s="72">
        <v>15</v>
      </c>
      <c r="O28" s="73">
        <v>45</v>
      </c>
      <c r="P28" s="70">
        <v>5</v>
      </c>
      <c r="Q28" s="71">
        <v>20</v>
      </c>
      <c r="R28" s="72">
        <v>5</v>
      </c>
      <c r="S28" s="73">
        <v>30</v>
      </c>
      <c r="T28" s="70">
        <v>15</v>
      </c>
      <c r="U28" s="71">
        <v>20</v>
      </c>
      <c r="V28" s="72">
        <v>15</v>
      </c>
      <c r="W28" s="73">
        <v>50</v>
      </c>
      <c r="X28" s="70">
        <v>10</v>
      </c>
      <c r="Y28" s="71">
        <v>15</v>
      </c>
      <c r="Z28" s="72">
        <v>15</v>
      </c>
      <c r="AA28" s="73">
        <v>40</v>
      </c>
      <c r="AB28" s="70">
        <v>10</v>
      </c>
      <c r="AC28" s="71">
        <v>20</v>
      </c>
      <c r="AD28" s="72">
        <v>5</v>
      </c>
      <c r="AE28" s="73">
        <v>35</v>
      </c>
      <c r="AF28" s="70">
        <v>20</v>
      </c>
      <c r="AG28" s="71">
        <v>15</v>
      </c>
      <c r="AH28" s="72">
        <v>5</v>
      </c>
      <c r="AI28" s="73">
        <v>40</v>
      </c>
      <c r="AJ28" s="70">
        <v>20</v>
      </c>
      <c r="AK28" s="71">
        <v>20</v>
      </c>
      <c r="AL28" s="72"/>
      <c r="AM28" s="73">
        <v>40</v>
      </c>
      <c r="AN28" s="70">
        <v>20</v>
      </c>
      <c r="AO28" s="71">
        <v>15</v>
      </c>
      <c r="AP28" s="72">
        <v>20</v>
      </c>
      <c r="AQ28" s="73">
        <v>55</v>
      </c>
      <c r="AR28" s="348">
        <f>G28+K28+O28+S28+W28+AA28+AE28+AI28+AM28+AQ28</f>
        <v>400</v>
      </c>
    </row>
    <row r="29" spans="1:44" ht="18" customHeight="1">
      <c r="A29" s="140">
        <v>4</v>
      </c>
      <c r="B29" s="154" t="s">
        <v>14</v>
      </c>
      <c r="C29" s="75" t="s">
        <v>12</v>
      </c>
      <c r="D29" s="76"/>
      <c r="E29" s="77">
        <v>20</v>
      </c>
      <c r="F29" s="78">
        <v>15</v>
      </c>
      <c r="G29" s="79">
        <v>35</v>
      </c>
      <c r="H29" s="76"/>
      <c r="I29" s="77">
        <v>5</v>
      </c>
      <c r="J29" s="78">
        <v>15</v>
      </c>
      <c r="K29" s="79">
        <v>20</v>
      </c>
      <c r="L29" s="76">
        <v>15</v>
      </c>
      <c r="M29" s="77">
        <v>15</v>
      </c>
      <c r="N29" s="78">
        <v>15</v>
      </c>
      <c r="O29" s="79">
        <v>45</v>
      </c>
      <c r="P29" s="76">
        <v>20</v>
      </c>
      <c r="Q29" s="77">
        <v>20</v>
      </c>
      <c r="R29" s="78">
        <v>15</v>
      </c>
      <c r="S29" s="79">
        <v>55</v>
      </c>
      <c r="T29" s="76"/>
      <c r="U29" s="77"/>
      <c r="V29" s="78">
        <v>10</v>
      </c>
      <c r="W29" s="79">
        <v>10</v>
      </c>
      <c r="X29" s="76">
        <v>20</v>
      </c>
      <c r="Y29" s="77">
        <v>15</v>
      </c>
      <c r="Z29" s="78">
        <v>20</v>
      </c>
      <c r="AA29" s="79">
        <v>55</v>
      </c>
      <c r="AB29" s="76">
        <v>15</v>
      </c>
      <c r="AC29" s="77"/>
      <c r="AD29" s="78">
        <v>20</v>
      </c>
      <c r="AE29" s="79">
        <v>35</v>
      </c>
      <c r="AF29" s="76"/>
      <c r="AG29" s="77"/>
      <c r="AH29" s="78"/>
      <c r="AI29" s="79">
        <v>0</v>
      </c>
      <c r="AJ29" s="76">
        <v>20</v>
      </c>
      <c r="AK29" s="77">
        <v>10</v>
      </c>
      <c r="AL29" s="78">
        <v>10</v>
      </c>
      <c r="AM29" s="79">
        <v>40</v>
      </c>
      <c r="AN29" s="76">
        <v>20</v>
      </c>
      <c r="AO29" s="77">
        <v>20</v>
      </c>
      <c r="AP29" s="78">
        <v>10</v>
      </c>
      <c r="AQ29" s="79">
        <v>50</v>
      </c>
      <c r="AR29" s="79">
        <f>G29+K29+O29+S29+W29+AA29+AE29+AI29+AM29+AQ29</f>
        <v>345</v>
      </c>
    </row>
    <row r="30" spans="1:44" ht="18" customHeight="1" thickBot="1">
      <c r="A30" s="150">
        <v>5</v>
      </c>
      <c r="B30" s="155" t="s">
        <v>26</v>
      </c>
      <c r="C30" s="81" t="s">
        <v>12</v>
      </c>
      <c r="D30" s="82">
        <v>20</v>
      </c>
      <c r="E30" s="83">
        <v>5</v>
      </c>
      <c r="F30" s="84">
        <v>20</v>
      </c>
      <c r="G30" s="85">
        <v>45</v>
      </c>
      <c r="H30" s="82">
        <v>10</v>
      </c>
      <c r="I30" s="83">
        <v>20</v>
      </c>
      <c r="J30" s="84">
        <v>10</v>
      </c>
      <c r="K30" s="85">
        <v>40</v>
      </c>
      <c r="L30" s="82">
        <v>5</v>
      </c>
      <c r="M30" s="83">
        <v>20</v>
      </c>
      <c r="N30" s="84">
        <v>10</v>
      </c>
      <c r="O30" s="85">
        <v>35</v>
      </c>
      <c r="P30" s="82">
        <v>10</v>
      </c>
      <c r="Q30" s="83">
        <v>10</v>
      </c>
      <c r="R30" s="84">
        <v>20</v>
      </c>
      <c r="S30" s="85">
        <v>40</v>
      </c>
      <c r="T30" s="82">
        <v>15</v>
      </c>
      <c r="U30" s="83">
        <v>15</v>
      </c>
      <c r="V30" s="84">
        <v>5</v>
      </c>
      <c r="W30" s="85">
        <v>35</v>
      </c>
      <c r="X30" s="82">
        <v>10</v>
      </c>
      <c r="Y30" s="83">
        <v>20</v>
      </c>
      <c r="Z30" s="84">
        <v>0</v>
      </c>
      <c r="AA30" s="85">
        <v>30</v>
      </c>
      <c r="AB30" s="82">
        <v>20</v>
      </c>
      <c r="AC30" s="83">
        <v>10</v>
      </c>
      <c r="AD30" s="84">
        <v>0</v>
      </c>
      <c r="AE30" s="85">
        <v>30</v>
      </c>
      <c r="AF30" s="82">
        <v>5</v>
      </c>
      <c r="AG30" s="83">
        <v>20</v>
      </c>
      <c r="AH30" s="84">
        <v>0</v>
      </c>
      <c r="AI30" s="85">
        <v>25</v>
      </c>
      <c r="AJ30" s="82">
        <v>10</v>
      </c>
      <c r="AK30" s="83">
        <v>20</v>
      </c>
      <c r="AL30" s="84">
        <v>0</v>
      </c>
      <c r="AM30" s="85">
        <v>30</v>
      </c>
      <c r="AN30" s="82">
        <v>5</v>
      </c>
      <c r="AO30" s="83">
        <v>10</v>
      </c>
      <c r="AP30" s="84">
        <v>0</v>
      </c>
      <c r="AQ30" s="85">
        <v>15</v>
      </c>
      <c r="AR30" s="85">
        <f>G30+K30+O30+S30+W30+AA30+AE30+AI30+AM30+AQ30</f>
        <v>325</v>
      </c>
    </row>
    <row r="32" spans="8:16" ht="15">
      <c r="H32" s="394"/>
      <c r="I32" s="442" t="s">
        <v>79</v>
      </c>
      <c r="J32" s="443"/>
      <c r="K32" s="443"/>
      <c r="L32" s="443"/>
      <c r="M32" s="443"/>
      <c r="N32" s="443"/>
      <c r="O32" s="443"/>
      <c r="P32" s="443"/>
    </row>
    <row r="33" spans="8:16" ht="15">
      <c r="H33" s="3"/>
      <c r="I33" s="3"/>
      <c r="J33" s="3"/>
      <c r="K33" s="3"/>
      <c r="L33" s="342"/>
      <c r="M33" s="342"/>
      <c r="N33" s="342"/>
      <c r="O33" s="342"/>
      <c r="P33" s="342"/>
    </row>
    <row r="34" spans="8:16" ht="15">
      <c r="H34" s="7">
        <v>0</v>
      </c>
      <c r="I34" s="395" t="s">
        <v>80</v>
      </c>
      <c r="J34" s="396"/>
      <c r="K34" s="396"/>
      <c r="L34" s="396"/>
      <c r="M34" s="396"/>
      <c r="N34" s="342"/>
      <c r="O34" s="342"/>
      <c r="P34" s="342"/>
    </row>
  </sheetData>
  <sheetProtection/>
  <mergeCells count="42">
    <mergeCell ref="I32:P32"/>
    <mergeCell ref="W3:W4"/>
    <mergeCell ref="X3:X4"/>
    <mergeCell ref="Y3:Y4"/>
    <mergeCell ref="B1:V1"/>
    <mergeCell ref="H3:J3"/>
    <mergeCell ref="K3:K4"/>
    <mergeCell ref="L3:N3"/>
    <mergeCell ref="O3:O4"/>
    <mergeCell ref="W24:W25"/>
    <mergeCell ref="X24:Z24"/>
    <mergeCell ref="A3:A4"/>
    <mergeCell ref="B3:B4"/>
    <mergeCell ref="C3:C4"/>
    <mergeCell ref="D3:F3"/>
    <mergeCell ref="G3:G4"/>
    <mergeCell ref="A24:A25"/>
    <mergeCell ref="B24:B25"/>
    <mergeCell ref="P3:R3"/>
    <mergeCell ref="S3:S4"/>
    <mergeCell ref="T3:V3"/>
    <mergeCell ref="K24:K25"/>
    <mergeCell ref="B23:J23"/>
    <mergeCell ref="C24:C25"/>
    <mergeCell ref="D24:F24"/>
    <mergeCell ref="G24:G25"/>
    <mergeCell ref="H24:J24"/>
    <mergeCell ref="L24:N24"/>
    <mergeCell ref="O24:O25"/>
    <mergeCell ref="P24:R24"/>
    <mergeCell ref="S24:S25"/>
    <mergeCell ref="T24:V24"/>
    <mergeCell ref="AR24:AR25"/>
    <mergeCell ref="AA24:AA25"/>
    <mergeCell ref="AB24:AD24"/>
    <mergeCell ref="AE24:AE25"/>
    <mergeCell ref="AF24:AH24"/>
    <mergeCell ref="AQ24:AQ25"/>
    <mergeCell ref="AI24:AI25"/>
    <mergeCell ref="AJ24:AL24"/>
    <mergeCell ref="AM24:AM25"/>
    <mergeCell ref="AN24:AP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1">
      <selection activeCell="W15" sqref="W15"/>
    </sheetView>
  </sheetViews>
  <sheetFormatPr defaultColWidth="9.140625" defaultRowHeight="15"/>
  <cols>
    <col min="1" max="1" width="6.57421875" style="0" customWidth="1"/>
    <col min="2" max="2" width="25.421875" style="0" customWidth="1"/>
    <col min="3" max="3" width="16.57421875" style="0" customWidth="1"/>
    <col min="4" max="6" width="3.57421875" style="0" customWidth="1"/>
    <col min="7" max="7" width="5.28125" style="0" customWidth="1"/>
    <col min="8" max="10" width="3.57421875" style="0" customWidth="1"/>
    <col min="11" max="11" width="5.00390625" style="0" customWidth="1"/>
    <col min="12" max="14" width="3.57421875" style="0" customWidth="1"/>
    <col min="15" max="15" width="4.421875" style="0" customWidth="1"/>
    <col min="16" max="18" width="3.57421875" style="0" customWidth="1"/>
    <col min="19" max="19" width="5.28125" style="0" customWidth="1"/>
    <col min="20" max="22" width="3.57421875" style="0" customWidth="1"/>
    <col min="23" max="23" width="4.7109375" style="0" customWidth="1"/>
    <col min="24" max="24" width="4.57421875" style="0" customWidth="1"/>
    <col min="25" max="25" width="5.28125" style="0" customWidth="1"/>
    <col min="26" max="26" width="3.57421875" style="0" customWidth="1"/>
    <col min="27" max="27" width="4.00390625" style="0" customWidth="1"/>
    <col min="28" max="30" width="3.57421875" style="0" customWidth="1"/>
    <col min="31" max="31" width="4.7109375" style="0" customWidth="1"/>
    <col min="32" max="43" width="3.57421875" style="0" customWidth="1"/>
    <col min="44" max="44" width="4.28125" style="0" customWidth="1"/>
  </cols>
  <sheetData>
    <row r="1" spans="1:25" ht="28.5">
      <c r="A1" s="3"/>
      <c r="B1" s="423" t="s">
        <v>70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158"/>
      <c r="W1" s="158"/>
      <c r="X1" s="158"/>
      <c r="Y1" s="158"/>
    </row>
    <row r="2" spans="1:25" ht="21.75" thickBot="1">
      <c r="A2" s="3"/>
      <c r="B2" s="410" t="s">
        <v>56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91"/>
    </row>
    <row r="3" spans="1:25" ht="15">
      <c r="A3" s="408" t="s">
        <v>1</v>
      </c>
      <c r="B3" s="451" t="s">
        <v>42</v>
      </c>
      <c r="C3" s="412" t="s">
        <v>3</v>
      </c>
      <c r="D3" s="418" t="s">
        <v>43</v>
      </c>
      <c r="E3" s="418"/>
      <c r="F3" s="418"/>
      <c r="G3" s="412" t="s">
        <v>57</v>
      </c>
      <c r="H3" s="418" t="s">
        <v>44</v>
      </c>
      <c r="I3" s="418"/>
      <c r="J3" s="418"/>
      <c r="K3" s="412" t="s">
        <v>57</v>
      </c>
      <c r="L3" s="418" t="s">
        <v>45</v>
      </c>
      <c r="M3" s="418"/>
      <c r="N3" s="418"/>
      <c r="O3" s="412" t="s">
        <v>57</v>
      </c>
      <c r="P3" s="418" t="s">
        <v>46</v>
      </c>
      <c r="Q3" s="418"/>
      <c r="R3" s="418"/>
      <c r="S3" s="412" t="s">
        <v>57</v>
      </c>
      <c r="T3" s="418" t="s">
        <v>47</v>
      </c>
      <c r="U3" s="418"/>
      <c r="V3" s="418"/>
      <c r="W3" s="412" t="s">
        <v>57</v>
      </c>
      <c r="X3" s="412" t="s">
        <v>48</v>
      </c>
      <c r="Y3" s="412" t="s">
        <v>49</v>
      </c>
    </row>
    <row r="4" spans="1:25" ht="15.75" thickBot="1">
      <c r="A4" s="411"/>
      <c r="B4" s="450"/>
      <c r="C4" s="447"/>
      <c r="D4" s="369" t="s">
        <v>58</v>
      </c>
      <c r="E4" s="370" t="s">
        <v>59</v>
      </c>
      <c r="F4" s="371" t="s">
        <v>60</v>
      </c>
      <c r="G4" s="449"/>
      <c r="H4" s="369" t="s">
        <v>58</v>
      </c>
      <c r="I4" s="370" t="s">
        <v>59</v>
      </c>
      <c r="J4" s="371" t="s">
        <v>60</v>
      </c>
      <c r="K4" s="452"/>
      <c r="L4" s="370" t="s">
        <v>58</v>
      </c>
      <c r="M4" s="370" t="s">
        <v>59</v>
      </c>
      <c r="N4" s="370" t="s">
        <v>60</v>
      </c>
      <c r="O4" s="419"/>
      <c r="P4" s="370" t="s">
        <v>58</v>
      </c>
      <c r="Q4" s="370" t="s">
        <v>59</v>
      </c>
      <c r="R4" s="370" t="s">
        <v>60</v>
      </c>
      <c r="S4" s="419"/>
      <c r="T4" s="370" t="s">
        <v>58</v>
      </c>
      <c r="U4" s="370" t="s">
        <v>59</v>
      </c>
      <c r="V4" s="370" t="s">
        <v>60</v>
      </c>
      <c r="W4" s="453"/>
      <c r="X4" s="413"/>
      <c r="Y4" s="413"/>
    </row>
    <row r="5" spans="1:25" ht="21" customHeight="1">
      <c r="A5" s="124">
        <v>1</v>
      </c>
      <c r="B5" s="390" t="s">
        <v>13</v>
      </c>
      <c r="C5" s="282" t="s">
        <v>62</v>
      </c>
      <c r="D5" s="277">
        <v>15</v>
      </c>
      <c r="E5" s="278">
        <v>10</v>
      </c>
      <c r="F5" s="279">
        <v>15</v>
      </c>
      <c r="G5" s="254">
        <f aca="true" t="shared" si="0" ref="G5:G11">D5+E5+F5</f>
        <v>40</v>
      </c>
      <c r="H5" s="277">
        <v>20</v>
      </c>
      <c r="I5" s="278">
        <v>20</v>
      </c>
      <c r="J5" s="279">
        <v>20</v>
      </c>
      <c r="K5" s="254">
        <f aca="true" t="shared" si="1" ref="K5:K11">H5+I5+J5</f>
        <v>60</v>
      </c>
      <c r="L5" s="277">
        <v>20</v>
      </c>
      <c r="M5" s="278">
        <v>10</v>
      </c>
      <c r="N5" s="279">
        <v>15</v>
      </c>
      <c r="O5" s="254">
        <f aca="true" t="shared" si="2" ref="O5:O11">L5+M5+N5</f>
        <v>45</v>
      </c>
      <c r="P5" s="277">
        <v>20</v>
      </c>
      <c r="Q5" s="278">
        <v>10</v>
      </c>
      <c r="R5" s="279">
        <v>15</v>
      </c>
      <c r="S5" s="254">
        <f aca="true" t="shared" si="3" ref="S5:S11">P5+Q5+R5</f>
        <v>45</v>
      </c>
      <c r="T5" s="277">
        <v>15</v>
      </c>
      <c r="U5" s="278">
        <v>5</v>
      </c>
      <c r="V5" s="279"/>
      <c r="W5" s="259">
        <f aca="true" t="shared" si="4" ref="W5:W11">T5+U5+V5</f>
        <v>20</v>
      </c>
      <c r="X5" s="254">
        <f aca="true" t="shared" si="5" ref="X5:X11">G5+K5+O5+S5+W5</f>
        <v>210</v>
      </c>
      <c r="Y5" s="405">
        <v>1</v>
      </c>
    </row>
    <row r="6" spans="1:25" ht="21" customHeight="1">
      <c r="A6" s="132">
        <v>2</v>
      </c>
      <c r="B6" s="391" t="s">
        <v>31</v>
      </c>
      <c r="C6" s="290" t="s">
        <v>12</v>
      </c>
      <c r="D6" s="255">
        <v>0</v>
      </c>
      <c r="E6" s="256">
        <v>10</v>
      </c>
      <c r="F6" s="257">
        <v>20</v>
      </c>
      <c r="G6" s="285">
        <f t="shared" si="0"/>
        <v>30</v>
      </c>
      <c r="H6" s="255">
        <v>10</v>
      </c>
      <c r="I6" s="256">
        <v>5</v>
      </c>
      <c r="J6" s="257">
        <v>5</v>
      </c>
      <c r="K6" s="285">
        <f t="shared" si="1"/>
        <v>20</v>
      </c>
      <c r="L6" s="255"/>
      <c r="M6" s="256"/>
      <c r="N6" s="257"/>
      <c r="O6" s="285">
        <f t="shared" si="2"/>
        <v>0</v>
      </c>
      <c r="P6" s="255"/>
      <c r="Q6" s="256">
        <v>10</v>
      </c>
      <c r="R6" s="257">
        <v>15</v>
      </c>
      <c r="S6" s="285">
        <f t="shared" si="3"/>
        <v>25</v>
      </c>
      <c r="T6" s="255">
        <v>0</v>
      </c>
      <c r="U6" s="256"/>
      <c r="V6" s="257">
        <v>20</v>
      </c>
      <c r="W6" s="403">
        <f t="shared" si="4"/>
        <v>20</v>
      </c>
      <c r="X6" s="285">
        <f t="shared" si="5"/>
        <v>95</v>
      </c>
      <c r="Y6" s="406">
        <v>2</v>
      </c>
    </row>
    <row r="7" spans="1:25" ht="21" customHeight="1">
      <c r="A7" s="138">
        <v>3</v>
      </c>
      <c r="B7" s="226" t="s">
        <v>39</v>
      </c>
      <c r="C7" s="290" t="s">
        <v>23</v>
      </c>
      <c r="D7" s="255">
        <v>15</v>
      </c>
      <c r="E7" s="256">
        <v>15</v>
      </c>
      <c r="F7" s="257">
        <v>0</v>
      </c>
      <c r="G7" s="285">
        <f t="shared" si="0"/>
        <v>30</v>
      </c>
      <c r="H7" s="255"/>
      <c r="I7" s="256"/>
      <c r="J7" s="257"/>
      <c r="K7" s="285">
        <f t="shared" si="1"/>
        <v>0</v>
      </c>
      <c r="L7" s="255">
        <v>5</v>
      </c>
      <c r="M7" s="256">
        <v>0</v>
      </c>
      <c r="N7" s="257"/>
      <c r="O7" s="285">
        <f t="shared" si="2"/>
        <v>5</v>
      </c>
      <c r="P7" s="255">
        <v>5</v>
      </c>
      <c r="Q7" s="256"/>
      <c r="R7" s="257"/>
      <c r="S7" s="285">
        <f t="shared" si="3"/>
        <v>5</v>
      </c>
      <c r="T7" s="255"/>
      <c r="U7" s="256">
        <v>10</v>
      </c>
      <c r="V7" s="257">
        <v>0</v>
      </c>
      <c r="W7" s="403">
        <f t="shared" si="4"/>
        <v>10</v>
      </c>
      <c r="X7" s="285">
        <f t="shared" si="5"/>
        <v>50</v>
      </c>
      <c r="Y7" s="406">
        <v>3</v>
      </c>
    </row>
    <row r="8" spans="1:25" ht="21" customHeight="1">
      <c r="A8" s="132">
        <v>4</v>
      </c>
      <c r="B8" s="391" t="s">
        <v>33</v>
      </c>
      <c r="C8" s="290" t="s">
        <v>12</v>
      </c>
      <c r="D8" s="255"/>
      <c r="E8" s="256"/>
      <c r="F8" s="257"/>
      <c r="G8" s="285">
        <f t="shared" si="0"/>
        <v>0</v>
      </c>
      <c r="H8" s="255">
        <v>0</v>
      </c>
      <c r="I8" s="256">
        <v>0</v>
      </c>
      <c r="J8" s="257"/>
      <c r="K8" s="285">
        <f t="shared" si="1"/>
        <v>0</v>
      </c>
      <c r="L8" s="255">
        <v>0</v>
      </c>
      <c r="M8" s="256">
        <v>20</v>
      </c>
      <c r="N8" s="257"/>
      <c r="O8" s="285">
        <f t="shared" si="2"/>
        <v>20</v>
      </c>
      <c r="P8" s="255">
        <v>0</v>
      </c>
      <c r="Q8" s="256"/>
      <c r="R8" s="257"/>
      <c r="S8" s="285">
        <f t="shared" si="3"/>
        <v>0</v>
      </c>
      <c r="T8" s="255"/>
      <c r="U8" s="256">
        <v>20</v>
      </c>
      <c r="V8" s="257"/>
      <c r="W8" s="403">
        <f t="shared" si="4"/>
        <v>20</v>
      </c>
      <c r="X8" s="285">
        <f t="shared" si="5"/>
        <v>40</v>
      </c>
      <c r="Y8" s="406">
        <v>4</v>
      </c>
    </row>
    <row r="9" spans="1:25" ht="21" customHeight="1">
      <c r="A9" s="138">
        <v>5</v>
      </c>
      <c r="B9" s="391" t="s">
        <v>29</v>
      </c>
      <c r="C9" s="290" t="s">
        <v>12</v>
      </c>
      <c r="D9" s="260"/>
      <c r="E9" s="261">
        <v>5</v>
      </c>
      <c r="F9" s="262">
        <v>10</v>
      </c>
      <c r="G9" s="285">
        <f t="shared" si="0"/>
        <v>15</v>
      </c>
      <c r="H9" s="255">
        <v>15</v>
      </c>
      <c r="I9" s="256">
        <v>0</v>
      </c>
      <c r="J9" s="257"/>
      <c r="K9" s="285">
        <f t="shared" si="1"/>
        <v>15</v>
      </c>
      <c r="L9" s="255"/>
      <c r="M9" s="256"/>
      <c r="N9" s="257"/>
      <c r="O9" s="285">
        <f t="shared" si="2"/>
        <v>0</v>
      </c>
      <c r="P9" s="255"/>
      <c r="Q9" s="256"/>
      <c r="R9" s="257">
        <v>0</v>
      </c>
      <c r="S9" s="285">
        <f t="shared" si="3"/>
        <v>0</v>
      </c>
      <c r="T9" s="255"/>
      <c r="U9" s="256">
        <v>5</v>
      </c>
      <c r="V9" s="257">
        <v>0</v>
      </c>
      <c r="W9" s="403">
        <f t="shared" si="4"/>
        <v>5</v>
      </c>
      <c r="X9" s="285">
        <f t="shared" si="5"/>
        <v>35</v>
      </c>
      <c r="Y9" s="406">
        <v>5</v>
      </c>
    </row>
    <row r="10" spans="1:25" ht="21" customHeight="1">
      <c r="A10" s="8">
        <v>6</v>
      </c>
      <c r="B10" s="392" t="s">
        <v>22</v>
      </c>
      <c r="C10" s="236" t="s">
        <v>61</v>
      </c>
      <c r="D10" s="251">
        <v>5</v>
      </c>
      <c r="E10" s="252">
        <v>0</v>
      </c>
      <c r="F10" s="253">
        <v>20</v>
      </c>
      <c r="G10" s="140">
        <f t="shared" si="0"/>
        <v>25</v>
      </c>
      <c r="H10" s="251">
        <v>0</v>
      </c>
      <c r="I10" s="252">
        <v>0</v>
      </c>
      <c r="J10" s="253"/>
      <c r="K10" s="140">
        <f t="shared" si="1"/>
        <v>0</v>
      </c>
      <c r="L10" s="251">
        <v>0</v>
      </c>
      <c r="M10" s="252"/>
      <c r="N10" s="253"/>
      <c r="O10" s="140">
        <f t="shared" si="2"/>
        <v>0</v>
      </c>
      <c r="P10" s="251"/>
      <c r="Q10" s="252"/>
      <c r="R10" s="253"/>
      <c r="S10" s="140">
        <f t="shared" si="3"/>
        <v>0</v>
      </c>
      <c r="T10" s="251">
        <v>0</v>
      </c>
      <c r="U10" s="252">
        <v>0</v>
      </c>
      <c r="V10" s="253"/>
      <c r="W10" s="404">
        <f t="shared" si="4"/>
        <v>0</v>
      </c>
      <c r="X10" s="140">
        <f t="shared" si="5"/>
        <v>25</v>
      </c>
      <c r="Y10" s="189">
        <v>6</v>
      </c>
    </row>
    <row r="11" spans="1:25" ht="21" customHeight="1" thickBot="1">
      <c r="A11" s="157">
        <v>7</v>
      </c>
      <c r="B11" s="393" t="s">
        <v>15</v>
      </c>
      <c r="C11" s="272" t="s">
        <v>12</v>
      </c>
      <c r="D11" s="273"/>
      <c r="E11" s="274">
        <v>0</v>
      </c>
      <c r="F11" s="275"/>
      <c r="G11" s="240">
        <f t="shared" si="0"/>
        <v>0</v>
      </c>
      <c r="H11" s="273"/>
      <c r="I11" s="274"/>
      <c r="J11" s="275"/>
      <c r="K11" s="150">
        <f t="shared" si="1"/>
        <v>0</v>
      </c>
      <c r="L11" s="273"/>
      <c r="M11" s="274"/>
      <c r="N11" s="275">
        <v>0</v>
      </c>
      <c r="O11" s="150">
        <f t="shared" si="2"/>
        <v>0</v>
      </c>
      <c r="P11" s="273"/>
      <c r="Q11" s="274"/>
      <c r="R11" s="275"/>
      <c r="S11" s="150">
        <f t="shared" si="3"/>
        <v>0</v>
      </c>
      <c r="T11" s="273"/>
      <c r="U11" s="274"/>
      <c r="V11" s="275"/>
      <c r="W11" s="192">
        <f t="shared" si="4"/>
        <v>0</v>
      </c>
      <c r="X11" s="150">
        <f t="shared" si="5"/>
        <v>0</v>
      </c>
      <c r="Y11" s="194">
        <v>7</v>
      </c>
    </row>
    <row r="16" spans="1:44" ht="21.75" thickBot="1">
      <c r="A16" s="3"/>
      <c r="B16" s="410" t="s">
        <v>63</v>
      </c>
      <c r="C16" s="436"/>
      <c r="D16" s="436"/>
      <c r="E16" s="436"/>
      <c r="F16" s="436"/>
      <c r="G16" s="410"/>
      <c r="H16" s="436"/>
      <c r="I16" s="436"/>
      <c r="J16" s="43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421" t="s">
        <v>49</v>
      </c>
      <c r="B17" s="446" t="s">
        <v>42</v>
      </c>
      <c r="C17" s="412" t="s">
        <v>3</v>
      </c>
      <c r="D17" s="454" t="s">
        <v>43</v>
      </c>
      <c r="E17" s="455"/>
      <c r="F17" s="456"/>
      <c r="G17" s="418" t="s">
        <v>57</v>
      </c>
      <c r="H17" s="454" t="s">
        <v>44</v>
      </c>
      <c r="I17" s="455"/>
      <c r="J17" s="456"/>
      <c r="K17" s="418" t="s">
        <v>57</v>
      </c>
      <c r="L17" s="454" t="s">
        <v>45</v>
      </c>
      <c r="M17" s="455"/>
      <c r="N17" s="456"/>
      <c r="O17" s="418" t="s">
        <v>57</v>
      </c>
      <c r="P17" s="454" t="s">
        <v>46</v>
      </c>
      <c r="Q17" s="455"/>
      <c r="R17" s="456"/>
      <c r="S17" s="418" t="s">
        <v>57</v>
      </c>
      <c r="T17" s="454" t="s">
        <v>47</v>
      </c>
      <c r="U17" s="455"/>
      <c r="V17" s="456"/>
      <c r="W17" s="460" t="s">
        <v>57</v>
      </c>
      <c r="X17" s="454" t="s">
        <v>50</v>
      </c>
      <c r="Y17" s="455"/>
      <c r="Z17" s="456"/>
      <c r="AA17" s="418" t="s">
        <v>57</v>
      </c>
      <c r="AB17" s="454" t="s">
        <v>51</v>
      </c>
      <c r="AC17" s="455"/>
      <c r="AD17" s="456"/>
      <c r="AE17" s="460" t="s">
        <v>57</v>
      </c>
      <c r="AF17" s="454" t="s">
        <v>52</v>
      </c>
      <c r="AG17" s="455"/>
      <c r="AH17" s="456"/>
      <c r="AI17" s="418" t="s">
        <v>57</v>
      </c>
      <c r="AJ17" s="454" t="s">
        <v>53</v>
      </c>
      <c r="AK17" s="455"/>
      <c r="AL17" s="456"/>
      <c r="AM17" s="460" t="s">
        <v>57</v>
      </c>
      <c r="AN17" s="454" t="s">
        <v>54</v>
      </c>
      <c r="AO17" s="455"/>
      <c r="AP17" s="456"/>
      <c r="AQ17" s="458" t="s">
        <v>57</v>
      </c>
      <c r="AR17" s="421" t="s">
        <v>48</v>
      </c>
    </row>
    <row r="18" spans="1:44" ht="15.75" thickBot="1">
      <c r="A18" s="457"/>
      <c r="B18" s="447"/>
      <c r="C18" s="449"/>
      <c r="D18" s="369" t="s">
        <v>64</v>
      </c>
      <c r="E18" s="370" t="s">
        <v>65</v>
      </c>
      <c r="F18" s="371" t="s">
        <v>66</v>
      </c>
      <c r="G18" s="448"/>
      <c r="H18" s="369" t="s">
        <v>64</v>
      </c>
      <c r="I18" s="370" t="s">
        <v>65</v>
      </c>
      <c r="J18" s="371" t="s">
        <v>66</v>
      </c>
      <c r="K18" s="448"/>
      <c r="L18" s="369" t="s">
        <v>64</v>
      </c>
      <c r="M18" s="370" t="s">
        <v>65</v>
      </c>
      <c r="N18" s="371" t="s">
        <v>66</v>
      </c>
      <c r="O18" s="448"/>
      <c r="P18" s="369" t="s">
        <v>64</v>
      </c>
      <c r="Q18" s="370" t="s">
        <v>65</v>
      </c>
      <c r="R18" s="371" t="s">
        <v>66</v>
      </c>
      <c r="S18" s="448"/>
      <c r="T18" s="369" t="s">
        <v>64</v>
      </c>
      <c r="U18" s="370" t="s">
        <v>65</v>
      </c>
      <c r="V18" s="371" t="s">
        <v>66</v>
      </c>
      <c r="W18" s="461"/>
      <c r="X18" s="369" t="s">
        <v>64</v>
      </c>
      <c r="Y18" s="370" t="s">
        <v>65</v>
      </c>
      <c r="Z18" s="371" t="s">
        <v>66</v>
      </c>
      <c r="AA18" s="448"/>
      <c r="AB18" s="369" t="s">
        <v>64</v>
      </c>
      <c r="AC18" s="370" t="s">
        <v>65</v>
      </c>
      <c r="AD18" s="371" t="s">
        <v>66</v>
      </c>
      <c r="AE18" s="461"/>
      <c r="AF18" s="369" t="s">
        <v>64</v>
      </c>
      <c r="AG18" s="370" t="s">
        <v>65</v>
      </c>
      <c r="AH18" s="371" t="s">
        <v>66</v>
      </c>
      <c r="AI18" s="448"/>
      <c r="AJ18" s="369" t="s">
        <v>64</v>
      </c>
      <c r="AK18" s="370" t="s">
        <v>65</v>
      </c>
      <c r="AL18" s="371" t="s">
        <v>66</v>
      </c>
      <c r="AM18" s="461"/>
      <c r="AN18" s="369" t="s">
        <v>64</v>
      </c>
      <c r="AO18" s="370" t="s">
        <v>65</v>
      </c>
      <c r="AP18" s="371" t="s">
        <v>66</v>
      </c>
      <c r="AQ18" s="459"/>
      <c r="AR18" s="457"/>
    </row>
    <row r="19" spans="1:44" ht="21" customHeight="1">
      <c r="A19" s="88">
        <v>1</v>
      </c>
      <c r="B19" s="387" t="s">
        <v>13</v>
      </c>
      <c r="C19" s="264" t="s">
        <v>12</v>
      </c>
      <c r="D19" s="265">
        <v>20</v>
      </c>
      <c r="E19" s="266">
        <v>20</v>
      </c>
      <c r="F19" s="267">
        <v>20</v>
      </c>
      <c r="G19" s="147">
        <v>60</v>
      </c>
      <c r="H19" s="265">
        <v>20</v>
      </c>
      <c r="I19" s="266">
        <v>20</v>
      </c>
      <c r="J19" s="267">
        <v>20</v>
      </c>
      <c r="K19" s="147">
        <v>60</v>
      </c>
      <c r="L19" s="265">
        <v>15</v>
      </c>
      <c r="M19" s="266">
        <v>5</v>
      </c>
      <c r="N19" s="267">
        <v>15</v>
      </c>
      <c r="O19" s="147">
        <v>35</v>
      </c>
      <c r="P19" s="265">
        <v>20</v>
      </c>
      <c r="Q19" s="266">
        <v>10</v>
      </c>
      <c r="R19" s="267">
        <v>15</v>
      </c>
      <c r="S19" s="147">
        <v>45</v>
      </c>
      <c r="T19" s="265">
        <v>15</v>
      </c>
      <c r="U19" s="266">
        <v>5</v>
      </c>
      <c r="V19" s="267">
        <v>0</v>
      </c>
      <c r="W19" s="147">
        <v>20</v>
      </c>
      <c r="X19" s="265">
        <v>20</v>
      </c>
      <c r="Y19" s="266">
        <v>20</v>
      </c>
      <c r="Z19" s="267">
        <v>0</v>
      </c>
      <c r="AA19" s="147">
        <v>40</v>
      </c>
      <c r="AB19" s="265">
        <v>0</v>
      </c>
      <c r="AC19" s="266">
        <v>15</v>
      </c>
      <c r="AD19" s="267"/>
      <c r="AE19" s="147">
        <v>15</v>
      </c>
      <c r="AF19" s="265">
        <v>10</v>
      </c>
      <c r="AG19" s="266">
        <v>10</v>
      </c>
      <c r="AH19" s="267">
        <v>20</v>
      </c>
      <c r="AI19" s="147">
        <v>40</v>
      </c>
      <c r="AJ19" s="265">
        <v>5</v>
      </c>
      <c r="AK19" s="266">
        <v>20</v>
      </c>
      <c r="AL19" s="267">
        <v>15</v>
      </c>
      <c r="AM19" s="147">
        <v>40</v>
      </c>
      <c r="AN19" s="265">
        <v>5</v>
      </c>
      <c r="AO19" s="266">
        <v>15</v>
      </c>
      <c r="AP19" s="267">
        <v>20</v>
      </c>
      <c r="AQ19" s="147">
        <v>40</v>
      </c>
      <c r="AR19" s="268">
        <f>G19+K19+O19+S19+W19+AA19+AE19+AI19+AM19+AQ19</f>
        <v>395</v>
      </c>
    </row>
    <row r="20" spans="1:44" ht="21" customHeight="1">
      <c r="A20" s="146">
        <v>2</v>
      </c>
      <c r="B20" s="388" t="s">
        <v>31</v>
      </c>
      <c r="C20" s="233" t="s">
        <v>12</v>
      </c>
      <c r="D20" s="243"/>
      <c r="E20" s="244">
        <v>0</v>
      </c>
      <c r="F20" s="245">
        <v>0</v>
      </c>
      <c r="G20" s="246">
        <v>0</v>
      </c>
      <c r="H20" s="243">
        <v>0</v>
      </c>
      <c r="I20" s="244"/>
      <c r="J20" s="245">
        <v>10</v>
      </c>
      <c r="K20" s="246">
        <v>10</v>
      </c>
      <c r="L20" s="243"/>
      <c r="M20" s="244"/>
      <c r="N20" s="245"/>
      <c r="O20" s="246">
        <v>0</v>
      </c>
      <c r="P20" s="243"/>
      <c r="Q20" s="244"/>
      <c r="R20" s="245"/>
      <c r="S20" s="246">
        <v>0</v>
      </c>
      <c r="T20" s="243">
        <v>0</v>
      </c>
      <c r="U20" s="244">
        <v>15</v>
      </c>
      <c r="V20" s="245">
        <v>10</v>
      </c>
      <c r="W20" s="246">
        <v>25</v>
      </c>
      <c r="X20" s="243"/>
      <c r="Y20" s="244"/>
      <c r="Z20" s="245">
        <v>15</v>
      </c>
      <c r="AA20" s="246">
        <v>15</v>
      </c>
      <c r="AB20" s="243"/>
      <c r="AC20" s="244"/>
      <c r="AD20" s="245">
        <v>0</v>
      </c>
      <c r="AE20" s="246">
        <v>0</v>
      </c>
      <c r="AF20" s="243">
        <v>20</v>
      </c>
      <c r="AG20" s="244">
        <v>0</v>
      </c>
      <c r="AH20" s="245"/>
      <c r="AI20" s="246">
        <v>20</v>
      </c>
      <c r="AJ20" s="243"/>
      <c r="AK20" s="244"/>
      <c r="AL20" s="245">
        <v>15</v>
      </c>
      <c r="AM20" s="246">
        <v>15</v>
      </c>
      <c r="AN20" s="243"/>
      <c r="AO20" s="244"/>
      <c r="AP20" s="245">
        <v>15</v>
      </c>
      <c r="AQ20" s="246">
        <v>15</v>
      </c>
      <c r="AR20" s="269">
        <f>G20+K20+O20+S20+W20+AA20+AE20+AI20+AM20+AQ20</f>
        <v>100</v>
      </c>
    </row>
    <row r="21" spans="1:44" ht="21" customHeight="1">
      <c r="A21" s="232">
        <v>3</v>
      </c>
      <c r="B21" s="389" t="s">
        <v>29</v>
      </c>
      <c r="C21" s="235" t="s">
        <v>12</v>
      </c>
      <c r="D21" s="247"/>
      <c r="E21" s="248"/>
      <c r="F21" s="249">
        <v>0</v>
      </c>
      <c r="G21" s="250">
        <v>0</v>
      </c>
      <c r="H21" s="247"/>
      <c r="I21" s="248">
        <v>0</v>
      </c>
      <c r="J21" s="249">
        <v>0</v>
      </c>
      <c r="K21" s="250">
        <v>0</v>
      </c>
      <c r="L21" s="247">
        <v>15</v>
      </c>
      <c r="M21" s="248">
        <v>0</v>
      </c>
      <c r="N21" s="249"/>
      <c r="O21" s="250">
        <v>15</v>
      </c>
      <c r="P21" s="247">
        <v>0</v>
      </c>
      <c r="Q21" s="248">
        <v>20</v>
      </c>
      <c r="R21" s="249"/>
      <c r="S21" s="250">
        <v>20</v>
      </c>
      <c r="T21" s="247">
        <v>0</v>
      </c>
      <c r="U21" s="248">
        <v>0</v>
      </c>
      <c r="V21" s="249">
        <v>0</v>
      </c>
      <c r="W21" s="250">
        <v>0</v>
      </c>
      <c r="X21" s="247">
        <v>0</v>
      </c>
      <c r="Y21" s="248">
        <v>0</v>
      </c>
      <c r="Z21" s="249">
        <v>15</v>
      </c>
      <c r="AA21" s="250">
        <v>15</v>
      </c>
      <c r="AB21" s="247"/>
      <c r="AC21" s="248"/>
      <c r="AD21" s="249">
        <v>0</v>
      </c>
      <c r="AE21" s="250">
        <v>0</v>
      </c>
      <c r="AF21" s="247">
        <v>20</v>
      </c>
      <c r="AG21" s="248">
        <v>15</v>
      </c>
      <c r="AH21" s="249">
        <v>0</v>
      </c>
      <c r="AI21" s="250">
        <v>35</v>
      </c>
      <c r="AJ21" s="247">
        <v>0</v>
      </c>
      <c r="AK21" s="248">
        <v>0</v>
      </c>
      <c r="AL21" s="249">
        <v>15</v>
      </c>
      <c r="AM21" s="250">
        <v>15</v>
      </c>
      <c r="AN21" s="247"/>
      <c r="AO21" s="248"/>
      <c r="AP21" s="249">
        <v>0</v>
      </c>
      <c r="AQ21" s="250">
        <v>0</v>
      </c>
      <c r="AR21" s="270">
        <f>G21+K21+O21+S21+W21+AA21+AE21+AI21+AM21+AQ21</f>
        <v>100</v>
      </c>
    </row>
    <row r="22" spans="1:44" ht="21" customHeight="1">
      <c r="A22" s="140">
        <v>4</v>
      </c>
      <c r="B22" s="292" t="s">
        <v>33</v>
      </c>
      <c r="C22" s="236" t="s">
        <v>23</v>
      </c>
      <c r="D22" s="251">
        <v>0</v>
      </c>
      <c r="E22" s="252"/>
      <c r="F22" s="253"/>
      <c r="G22" s="140">
        <v>0</v>
      </c>
      <c r="H22" s="251"/>
      <c r="I22" s="252">
        <v>15</v>
      </c>
      <c r="J22" s="253"/>
      <c r="K22" s="140">
        <v>15</v>
      </c>
      <c r="L22" s="251"/>
      <c r="M22" s="252">
        <v>0</v>
      </c>
      <c r="N22" s="253"/>
      <c r="O22" s="140">
        <v>0</v>
      </c>
      <c r="P22" s="251">
        <v>0</v>
      </c>
      <c r="Q22" s="252">
        <v>0</v>
      </c>
      <c r="R22" s="253"/>
      <c r="S22" s="140">
        <v>0</v>
      </c>
      <c r="T22" s="251">
        <v>0</v>
      </c>
      <c r="U22" s="252">
        <v>15</v>
      </c>
      <c r="V22" s="253"/>
      <c r="W22" s="140">
        <v>15</v>
      </c>
      <c r="X22" s="251"/>
      <c r="Y22" s="252">
        <v>15</v>
      </c>
      <c r="Z22" s="253">
        <v>20</v>
      </c>
      <c r="AA22" s="140">
        <v>35</v>
      </c>
      <c r="AB22" s="251">
        <v>0</v>
      </c>
      <c r="AC22" s="252">
        <v>0</v>
      </c>
      <c r="AD22" s="253">
        <v>0</v>
      </c>
      <c r="AE22" s="140">
        <v>0</v>
      </c>
      <c r="AF22" s="251"/>
      <c r="AG22" s="252"/>
      <c r="AH22" s="253">
        <v>0</v>
      </c>
      <c r="AI22" s="140">
        <v>0</v>
      </c>
      <c r="AJ22" s="251"/>
      <c r="AK22" s="252">
        <v>5</v>
      </c>
      <c r="AL22" s="253"/>
      <c r="AM22" s="140">
        <v>5</v>
      </c>
      <c r="AN22" s="251">
        <v>0</v>
      </c>
      <c r="AO22" s="252"/>
      <c r="AP22" s="253"/>
      <c r="AQ22" s="140">
        <v>0</v>
      </c>
      <c r="AR22" s="271">
        <f>G22+K22+O22+S22+W22+AA22+AE22+AI22+AM22+AQ22</f>
        <v>70</v>
      </c>
    </row>
    <row r="23" spans="1:44" ht="21" customHeight="1" thickBot="1">
      <c r="A23" s="240">
        <v>5</v>
      </c>
      <c r="B23" s="34" t="s">
        <v>39</v>
      </c>
      <c r="C23" s="272" t="s">
        <v>12</v>
      </c>
      <c r="D23" s="273"/>
      <c r="E23" s="274"/>
      <c r="F23" s="275"/>
      <c r="G23" s="150">
        <v>0</v>
      </c>
      <c r="H23" s="273"/>
      <c r="I23" s="274">
        <v>20</v>
      </c>
      <c r="J23" s="275"/>
      <c r="K23" s="150">
        <v>20</v>
      </c>
      <c r="L23" s="273"/>
      <c r="M23" s="274"/>
      <c r="N23" s="275"/>
      <c r="O23" s="150">
        <v>0</v>
      </c>
      <c r="P23" s="273"/>
      <c r="Q23" s="274"/>
      <c r="R23" s="275"/>
      <c r="S23" s="150">
        <v>0</v>
      </c>
      <c r="T23" s="273"/>
      <c r="U23" s="274">
        <v>0</v>
      </c>
      <c r="V23" s="275"/>
      <c r="W23" s="150">
        <v>0</v>
      </c>
      <c r="X23" s="273"/>
      <c r="Y23" s="274">
        <v>20</v>
      </c>
      <c r="Z23" s="275"/>
      <c r="AA23" s="150">
        <v>20</v>
      </c>
      <c r="AB23" s="273"/>
      <c r="AC23" s="274"/>
      <c r="AD23" s="275"/>
      <c r="AE23" s="150">
        <v>0</v>
      </c>
      <c r="AF23" s="273"/>
      <c r="AG23" s="274"/>
      <c r="AH23" s="275"/>
      <c r="AI23" s="150">
        <v>0</v>
      </c>
      <c r="AJ23" s="273">
        <v>0</v>
      </c>
      <c r="AK23" s="274">
        <v>0</v>
      </c>
      <c r="AL23" s="275"/>
      <c r="AM23" s="150">
        <v>0</v>
      </c>
      <c r="AN23" s="273"/>
      <c r="AO23" s="274"/>
      <c r="AP23" s="275"/>
      <c r="AQ23" s="150">
        <v>0</v>
      </c>
      <c r="AR23" s="276">
        <f>G23+K23+O23+S23+W23+AA23+AE23+AI23+AM23+AQ23</f>
        <v>40</v>
      </c>
    </row>
    <row r="25" spans="8:16" ht="15">
      <c r="H25" s="394"/>
      <c r="I25" s="442" t="s">
        <v>79</v>
      </c>
      <c r="J25" s="443"/>
      <c r="K25" s="443"/>
      <c r="L25" s="443"/>
      <c r="M25" s="443"/>
      <c r="N25" s="443"/>
      <c r="O25" s="443"/>
      <c r="P25" s="443"/>
    </row>
    <row r="26" spans="5:16" ht="15">
      <c r="E26" s="237"/>
      <c r="H26" s="3"/>
      <c r="I26" s="3"/>
      <c r="J26" s="3"/>
      <c r="K26" s="3"/>
      <c r="L26" s="342"/>
      <c r="M26" s="342"/>
      <c r="N26" s="342"/>
      <c r="O26" s="342"/>
      <c r="P26" s="342"/>
    </row>
    <row r="27" spans="8:16" ht="15">
      <c r="H27" s="7">
        <v>0</v>
      </c>
      <c r="I27" s="395" t="s">
        <v>80</v>
      </c>
      <c r="J27" s="396"/>
      <c r="K27" s="396"/>
      <c r="L27" s="396"/>
      <c r="M27" s="396"/>
      <c r="N27" s="342"/>
      <c r="O27" s="342"/>
      <c r="P27" s="342"/>
    </row>
  </sheetData>
  <sheetProtection/>
  <mergeCells count="43">
    <mergeCell ref="I25:P25"/>
    <mergeCell ref="S17:S18"/>
    <mergeCell ref="T17:V17"/>
    <mergeCell ref="W17:W18"/>
    <mergeCell ref="AF17:AH17"/>
    <mergeCell ref="AI17:AI18"/>
    <mergeCell ref="AQ17:AQ18"/>
    <mergeCell ref="AR17:AR18"/>
    <mergeCell ref="X17:Z17"/>
    <mergeCell ref="AA17:AA18"/>
    <mergeCell ref="AB17:AD17"/>
    <mergeCell ref="AE17:AE18"/>
    <mergeCell ref="AJ17:AL17"/>
    <mergeCell ref="AM17:AM18"/>
    <mergeCell ref="AN17:AP17"/>
    <mergeCell ref="A17:A18"/>
    <mergeCell ref="B17:B18"/>
    <mergeCell ref="C17:C18"/>
    <mergeCell ref="D17:F17"/>
    <mergeCell ref="G17:G18"/>
    <mergeCell ref="B16:J16"/>
    <mergeCell ref="K17:K18"/>
    <mergeCell ref="L17:N17"/>
    <mergeCell ref="O17:O18"/>
    <mergeCell ref="P17:R17"/>
    <mergeCell ref="H17:J17"/>
    <mergeCell ref="Y3:Y4"/>
    <mergeCell ref="B1:U1"/>
    <mergeCell ref="B2:X2"/>
    <mergeCell ref="C3:C4"/>
    <mergeCell ref="D3:F3"/>
    <mergeCell ref="G3:G4"/>
    <mergeCell ref="H3:J3"/>
    <mergeCell ref="K3:K4"/>
    <mergeCell ref="L3:N3"/>
    <mergeCell ref="O3:O4"/>
    <mergeCell ref="P3:R3"/>
    <mergeCell ref="W3:W4"/>
    <mergeCell ref="A3:A4"/>
    <mergeCell ref="S3:S4"/>
    <mergeCell ref="T3:V3"/>
    <mergeCell ref="X3:X4"/>
    <mergeCell ref="B3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1">
      <selection activeCell="H31" sqref="H31:S33"/>
    </sheetView>
  </sheetViews>
  <sheetFormatPr defaultColWidth="9.140625" defaultRowHeight="15"/>
  <cols>
    <col min="1" max="1" width="6.421875" style="0" customWidth="1"/>
    <col min="2" max="2" width="19.421875" style="0" customWidth="1"/>
    <col min="3" max="3" width="22.421875" style="0" customWidth="1"/>
    <col min="4" max="24" width="4.7109375" style="0" customWidth="1"/>
    <col min="25" max="25" width="5.28125" style="0" customWidth="1"/>
    <col min="26" max="43" width="4.7109375" style="0" customWidth="1"/>
    <col min="44" max="44" width="6.421875" style="0" customWidth="1"/>
  </cols>
  <sheetData>
    <row r="1" spans="1:25" ht="28.5">
      <c r="A1" s="3"/>
      <c r="B1" s="420" t="s">
        <v>71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106"/>
      <c r="X1" s="106"/>
      <c r="Y1" s="106"/>
    </row>
    <row r="2" spans="1:25" ht="21.75" thickBot="1">
      <c r="A2" s="3"/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12" t="s">
        <v>1</v>
      </c>
      <c r="B3" s="412" t="s">
        <v>42</v>
      </c>
      <c r="C3" s="412" t="s">
        <v>3</v>
      </c>
      <c r="D3" s="418" t="s">
        <v>43</v>
      </c>
      <c r="E3" s="418"/>
      <c r="F3" s="418"/>
      <c r="G3" s="412" t="s">
        <v>57</v>
      </c>
      <c r="H3" s="418" t="s">
        <v>44</v>
      </c>
      <c r="I3" s="418"/>
      <c r="J3" s="418"/>
      <c r="K3" s="412" t="s">
        <v>57</v>
      </c>
      <c r="L3" s="418" t="s">
        <v>45</v>
      </c>
      <c r="M3" s="418"/>
      <c r="N3" s="418"/>
      <c r="O3" s="412" t="s">
        <v>57</v>
      </c>
      <c r="P3" s="418" t="s">
        <v>46</v>
      </c>
      <c r="Q3" s="418"/>
      <c r="R3" s="418"/>
      <c r="S3" s="412" t="s">
        <v>57</v>
      </c>
      <c r="T3" s="418" t="s">
        <v>47</v>
      </c>
      <c r="U3" s="418"/>
      <c r="V3" s="418"/>
      <c r="W3" s="412" t="s">
        <v>57</v>
      </c>
      <c r="X3" s="412" t="s">
        <v>48</v>
      </c>
      <c r="Y3" s="412" t="s">
        <v>49</v>
      </c>
    </row>
    <row r="4" spans="1:25" ht="15.75" thickBot="1">
      <c r="A4" s="449"/>
      <c r="B4" s="449"/>
      <c r="C4" s="449"/>
      <c r="D4" s="369" t="s">
        <v>58</v>
      </c>
      <c r="E4" s="370" t="s">
        <v>59</v>
      </c>
      <c r="F4" s="371" t="s">
        <v>60</v>
      </c>
      <c r="G4" s="449"/>
      <c r="H4" s="369" t="s">
        <v>58</v>
      </c>
      <c r="I4" s="370" t="s">
        <v>59</v>
      </c>
      <c r="J4" s="371" t="s">
        <v>60</v>
      </c>
      <c r="K4" s="447"/>
      <c r="L4" s="370" t="s">
        <v>58</v>
      </c>
      <c r="M4" s="370" t="s">
        <v>59</v>
      </c>
      <c r="N4" s="370" t="s">
        <v>60</v>
      </c>
      <c r="O4" s="448"/>
      <c r="P4" s="370" t="s">
        <v>58</v>
      </c>
      <c r="Q4" s="370" t="s">
        <v>59</v>
      </c>
      <c r="R4" s="370" t="s">
        <v>60</v>
      </c>
      <c r="S4" s="448"/>
      <c r="T4" s="370" t="s">
        <v>58</v>
      </c>
      <c r="U4" s="370" t="s">
        <v>59</v>
      </c>
      <c r="V4" s="370" t="s">
        <v>60</v>
      </c>
      <c r="W4" s="450"/>
      <c r="X4" s="449"/>
      <c r="Y4" s="413"/>
    </row>
    <row r="5" spans="1:25" ht="15.75" thickBot="1">
      <c r="A5" s="163">
        <v>1</v>
      </c>
      <c r="B5" s="125" t="s">
        <v>11</v>
      </c>
      <c r="C5" s="173" t="s">
        <v>12</v>
      </c>
      <c r="D5" s="174">
        <v>15</v>
      </c>
      <c r="E5" s="128">
        <v>20</v>
      </c>
      <c r="F5" s="175">
        <v>10</v>
      </c>
      <c r="G5" s="130">
        <f aca="true" t="shared" si="0" ref="G5:G19">D5+E5+F5</f>
        <v>45</v>
      </c>
      <c r="H5" s="174">
        <v>10</v>
      </c>
      <c r="I5" s="128">
        <v>5</v>
      </c>
      <c r="J5" s="175"/>
      <c r="K5" s="130">
        <f aca="true" t="shared" si="1" ref="K5:K19">H5+I5+J5</f>
        <v>15</v>
      </c>
      <c r="L5" s="174">
        <v>10</v>
      </c>
      <c r="M5" s="128">
        <v>10</v>
      </c>
      <c r="N5" s="175">
        <v>15</v>
      </c>
      <c r="O5" s="130">
        <f aca="true" t="shared" si="2" ref="O5:O19">L5+M5+N5</f>
        <v>35</v>
      </c>
      <c r="P5" s="174">
        <v>15</v>
      </c>
      <c r="Q5" s="128">
        <v>20</v>
      </c>
      <c r="R5" s="175">
        <v>20</v>
      </c>
      <c r="S5" s="130">
        <f aca="true" t="shared" si="3" ref="S5:S19">P5+Q5+R5</f>
        <v>55</v>
      </c>
      <c r="T5" s="174">
        <v>10</v>
      </c>
      <c r="U5" s="128">
        <v>20</v>
      </c>
      <c r="V5" s="175">
        <v>20</v>
      </c>
      <c r="W5" s="130">
        <f aca="true" t="shared" si="4" ref="W5:W19">T5+U5+V5</f>
        <v>50</v>
      </c>
      <c r="X5" s="131">
        <f aca="true" t="shared" si="5" ref="X5:X19">G5+K5+O5+S5+W5</f>
        <v>200</v>
      </c>
      <c r="Y5" s="340">
        <v>1</v>
      </c>
    </row>
    <row r="6" spans="1:25" ht="15.75" thickBot="1">
      <c r="A6" s="172">
        <v>2</v>
      </c>
      <c r="B6" s="137" t="s">
        <v>26</v>
      </c>
      <c r="C6" s="171" t="s">
        <v>12</v>
      </c>
      <c r="D6" s="161">
        <v>20</v>
      </c>
      <c r="E6" s="103">
        <v>0</v>
      </c>
      <c r="F6" s="104">
        <v>0</v>
      </c>
      <c r="G6" s="130">
        <f t="shared" si="0"/>
        <v>20</v>
      </c>
      <c r="H6" s="161"/>
      <c r="I6" s="103">
        <v>0</v>
      </c>
      <c r="J6" s="104">
        <v>10</v>
      </c>
      <c r="K6" s="130">
        <f t="shared" si="1"/>
        <v>10</v>
      </c>
      <c r="L6" s="161">
        <v>0</v>
      </c>
      <c r="M6" s="103">
        <v>15</v>
      </c>
      <c r="N6" s="104">
        <v>20</v>
      </c>
      <c r="O6" s="130">
        <f t="shared" si="2"/>
        <v>35</v>
      </c>
      <c r="P6" s="161">
        <v>15</v>
      </c>
      <c r="Q6" s="103">
        <v>15</v>
      </c>
      <c r="R6" s="104">
        <v>20</v>
      </c>
      <c r="S6" s="130">
        <f t="shared" si="3"/>
        <v>50</v>
      </c>
      <c r="T6" s="161">
        <v>10</v>
      </c>
      <c r="U6" s="103">
        <v>5</v>
      </c>
      <c r="V6" s="104">
        <v>15</v>
      </c>
      <c r="W6" s="130">
        <f t="shared" si="4"/>
        <v>30</v>
      </c>
      <c r="X6" s="131">
        <f t="shared" si="5"/>
        <v>145</v>
      </c>
      <c r="Y6" s="341">
        <v>2</v>
      </c>
    </row>
    <row r="7" spans="1:25" ht="15.75" thickBot="1">
      <c r="A7" s="176">
        <v>3</v>
      </c>
      <c r="B7" s="137" t="s">
        <v>69</v>
      </c>
      <c r="C7" s="171" t="s">
        <v>23</v>
      </c>
      <c r="D7" s="161">
        <v>15</v>
      </c>
      <c r="E7" s="103">
        <v>5</v>
      </c>
      <c r="F7" s="104"/>
      <c r="G7" s="130">
        <f t="shared" si="0"/>
        <v>20</v>
      </c>
      <c r="H7" s="161">
        <v>10</v>
      </c>
      <c r="I7" s="103">
        <v>10</v>
      </c>
      <c r="J7" s="104">
        <v>0</v>
      </c>
      <c r="K7" s="130">
        <f t="shared" si="1"/>
        <v>20</v>
      </c>
      <c r="L7" s="161">
        <v>15</v>
      </c>
      <c r="M7" s="103">
        <v>20</v>
      </c>
      <c r="N7" s="104"/>
      <c r="O7" s="130">
        <f t="shared" si="2"/>
        <v>35</v>
      </c>
      <c r="P7" s="161">
        <v>15</v>
      </c>
      <c r="Q7" s="103"/>
      <c r="R7" s="104">
        <v>5</v>
      </c>
      <c r="S7" s="130">
        <f t="shared" si="3"/>
        <v>20</v>
      </c>
      <c r="T7" s="161">
        <v>10</v>
      </c>
      <c r="U7" s="103">
        <v>0</v>
      </c>
      <c r="V7" s="104"/>
      <c r="W7" s="130">
        <f t="shared" si="4"/>
        <v>10</v>
      </c>
      <c r="X7" s="131">
        <f t="shared" si="5"/>
        <v>105</v>
      </c>
      <c r="Y7" s="341">
        <v>3</v>
      </c>
    </row>
    <row r="8" spans="1:25" ht="15.75" thickBot="1">
      <c r="A8" s="172">
        <v>4</v>
      </c>
      <c r="B8" s="133" t="s">
        <v>34</v>
      </c>
      <c r="C8" s="171" t="s">
        <v>12</v>
      </c>
      <c r="D8" s="161"/>
      <c r="E8" s="103">
        <v>20</v>
      </c>
      <c r="F8" s="104"/>
      <c r="G8" s="130">
        <f t="shared" si="0"/>
        <v>20</v>
      </c>
      <c r="H8" s="161">
        <v>5</v>
      </c>
      <c r="I8" s="103">
        <v>5</v>
      </c>
      <c r="J8" s="104">
        <v>20</v>
      </c>
      <c r="K8" s="130">
        <f t="shared" si="1"/>
        <v>30</v>
      </c>
      <c r="L8" s="161"/>
      <c r="M8" s="103">
        <v>15</v>
      </c>
      <c r="N8" s="104">
        <v>0</v>
      </c>
      <c r="O8" s="130">
        <f t="shared" si="2"/>
        <v>15</v>
      </c>
      <c r="P8" s="161">
        <v>0</v>
      </c>
      <c r="Q8" s="103">
        <v>0</v>
      </c>
      <c r="R8" s="104">
        <v>15</v>
      </c>
      <c r="S8" s="130">
        <f t="shared" si="3"/>
        <v>15</v>
      </c>
      <c r="T8" s="161"/>
      <c r="U8" s="103">
        <v>0</v>
      </c>
      <c r="V8" s="104">
        <v>15</v>
      </c>
      <c r="W8" s="130">
        <f t="shared" si="4"/>
        <v>15</v>
      </c>
      <c r="X8" s="131">
        <f t="shared" si="5"/>
        <v>95</v>
      </c>
      <c r="Y8" s="341">
        <v>4</v>
      </c>
    </row>
    <row r="9" spans="1:25" ht="15.75" thickBot="1">
      <c r="A9" s="176">
        <v>5</v>
      </c>
      <c r="B9" s="137" t="s">
        <v>32</v>
      </c>
      <c r="C9" s="177" t="s">
        <v>23</v>
      </c>
      <c r="D9" s="103">
        <v>0</v>
      </c>
      <c r="E9" s="103">
        <v>15</v>
      </c>
      <c r="F9" s="104">
        <v>0</v>
      </c>
      <c r="G9" s="130">
        <f t="shared" si="0"/>
        <v>15</v>
      </c>
      <c r="H9" s="161">
        <v>10</v>
      </c>
      <c r="I9" s="103">
        <v>10</v>
      </c>
      <c r="J9" s="104"/>
      <c r="K9" s="130">
        <f t="shared" si="1"/>
        <v>20</v>
      </c>
      <c r="L9" s="161">
        <v>0</v>
      </c>
      <c r="M9" s="103">
        <v>20</v>
      </c>
      <c r="N9" s="104">
        <v>0</v>
      </c>
      <c r="O9" s="130">
        <f t="shared" si="2"/>
        <v>20</v>
      </c>
      <c r="P9" s="161"/>
      <c r="Q9" s="103">
        <v>20</v>
      </c>
      <c r="R9" s="104">
        <v>0</v>
      </c>
      <c r="S9" s="130">
        <f t="shared" si="3"/>
        <v>20</v>
      </c>
      <c r="T9" s="161">
        <v>15</v>
      </c>
      <c r="U9" s="103">
        <v>5</v>
      </c>
      <c r="V9" s="104"/>
      <c r="W9" s="130">
        <f t="shared" si="4"/>
        <v>20</v>
      </c>
      <c r="X9" s="131">
        <f t="shared" si="5"/>
        <v>95</v>
      </c>
      <c r="Y9" s="341">
        <v>5</v>
      </c>
    </row>
    <row r="10" spans="1:25" ht="15.75" thickBot="1">
      <c r="A10" s="33">
        <v>6</v>
      </c>
      <c r="B10" s="28" t="s">
        <v>28</v>
      </c>
      <c r="C10" s="93" t="s">
        <v>12</v>
      </c>
      <c r="D10" s="169">
        <v>5</v>
      </c>
      <c r="E10" s="114">
        <v>0</v>
      </c>
      <c r="F10" s="168">
        <v>0</v>
      </c>
      <c r="G10" s="111">
        <f t="shared" si="0"/>
        <v>5</v>
      </c>
      <c r="H10" s="169">
        <v>15</v>
      </c>
      <c r="I10" s="114">
        <v>10</v>
      </c>
      <c r="J10" s="168"/>
      <c r="K10" s="111">
        <f t="shared" si="1"/>
        <v>25</v>
      </c>
      <c r="L10" s="169">
        <v>0</v>
      </c>
      <c r="M10" s="114">
        <v>15</v>
      </c>
      <c r="N10" s="168"/>
      <c r="O10" s="111">
        <f t="shared" si="2"/>
        <v>15</v>
      </c>
      <c r="P10" s="169"/>
      <c r="Q10" s="114">
        <v>15</v>
      </c>
      <c r="R10" s="168">
        <v>5</v>
      </c>
      <c r="S10" s="111">
        <f t="shared" si="3"/>
        <v>20</v>
      </c>
      <c r="T10" s="169"/>
      <c r="U10" s="114">
        <v>20</v>
      </c>
      <c r="V10" s="168">
        <v>0</v>
      </c>
      <c r="W10" s="111">
        <f t="shared" si="4"/>
        <v>20</v>
      </c>
      <c r="X10" s="112">
        <f t="shared" si="5"/>
        <v>85</v>
      </c>
      <c r="Y10" s="8">
        <v>6</v>
      </c>
    </row>
    <row r="11" spans="1:25" ht="15.75" thickBot="1">
      <c r="A11" s="178">
        <v>7</v>
      </c>
      <c r="B11" s="28" t="s">
        <v>38</v>
      </c>
      <c r="C11" s="167" t="s">
        <v>12</v>
      </c>
      <c r="D11" s="20">
        <v>15</v>
      </c>
      <c r="E11" s="7">
        <v>0</v>
      </c>
      <c r="F11" s="15"/>
      <c r="G11" s="111">
        <f t="shared" si="0"/>
        <v>15</v>
      </c>
      <c r="H11" s="20"/>
      <c r="I11" s="7">
        <v>0</v>
      </c>
      <c r="J11" s="15"/>
      <c r="K11" s="111">
        <f t="shared" si="1"/>
        <v>0</v>
      </c>
      <c r="L11" s="20">
        <v>10</v>
      </c>
      <c r="M11" s="7">
        <v>0</v>
      </c>
      <c r="N11" s="15"/>
      <c r="O11" s="111">
        <f t="shared" si="2"/>
        <v>10</v>
      </c>
      <c r="P11" s="20">
        <v>5</v>
      </c>
      <c r="Q11" s="7">
        <v>15</v>
      </c>
      <c r="R11" s="15">
        <v>0</v>
      </c>
      <c r="S11" s="111">
        <f t="shared" si="3"/>
        <v>20</v>
      </c>
      <c r="T11" s="20">
        <v>15</v>
      </c>
      <c r="U11" s="7">
        <v>5</v>
      </c>
      <c r="V11" s="15">
        <v>15</v>
      </c>
      <c r="W11" s="111">
        <f t="shared" si="4"/>
        <v>35</v>
      </c>
      <c r="X11" s="112">
        <f t="shared" si="5"/>
        <v>80</v>
      </c>
      <c r="Y11" s="107">
        <v>7</v>
      </c>
    </row>
    <row r="12" spans="1:25" ht="15.75" thickBot="1">
      <c r="A12" s="33">
        <v>8</v>
      </c>
      <c r="B12" s="28" t="s">
        <v>27</v>
      </c>
      <c r="C12" s="170" t="s">
        <v>78</v>
      </c>
      <c r="D12" s="165">
        <v>20</v>
      </c>
      <c r="E12" s="109">
        <v>10</v>
      </c>
      <c r="F12" s="166"/>
      <c r="G12" s="111">
        <f t="shared" si="0"/>
        <v>30</v>
      </c>
      <c r="H12" s="165">
        <v>0</v>
      </c>
      <c r="I12" s="109">
        <v>0</v>
      </c>
      <c r="J12" s="166"/>
      <c r="K12" s="111">
        <f t="shared" si="1"/>
        <v>0</v>
      </c>
      <c r="L12" s="165"/>
      <c r="M12" s="109">
        <v>20</v>
      </c>
      <c r="N12" s="166"/>
      <c r="O12" s="111">
        <f t="shared" si="2"/>
        <v>20</v>
      </c>
      <c r="P12" s="165">
        <v>5</v>
      </c>
      <c r="Q12" s="109"/>
      <c r="R12" s="166"/>
      <c r="S12" s="111">
        <f t="shared" si="3"/>
        <v>5</v>
      </c>
      <c r="T12" s="165">
        <v>5</v>
      </c>
      <c r="U12" s="109">
        <v>20</v>
      </c>
      <c r="V12" s="166">
        <v>0</v>
      </c>
      <c r="W12" s="111">
        <f t="shared" si="4"/>
        <v>25</v>
      </c>
      <c r="X12" s="112">
        <f t="shared" si="5"/>
        <v>80</v>
      </c>
      <c r="Y12" s="107">
        <v>8</v>
      </c>
    </row>
    <row r="13" spans="1:25" ht="15.75" thickBot="1">
      <c r="A13" s="178">
        <v>9</v>
      </c>
      <c r="B13" s="28" t="s">
        <v>14</v>
      </c>
      <c r="C13" s="6" t="s">
        <v>12</v>
      </c>
      <c r="D13" s="7"/>
      <c r="E13" s="7">
        <v>5</v>
      </c>
      <c r="F13" s="15">
        <v>20</v>
      </c>
      <c r="G13" s="111">
        <f t="shared" si="0"/>
        <v>25</v>
      </c>
      <c r="H13" s="20"/>
      <c r="I13" s="7"/>
      <c r="J13" s="15"/>
      <c r="K13" s="111">
        <f t="shared" si="1"/>
        <v>0</v>
      </c>
      <c r="L13" s="20">
        <v>0</v>
      </c>
      <c r="M13" s="7">
        <v>20</v>
      </c>
      <c r="N13" s="15">
        <v>10</v>
      </c>
      <c r="O13" s="111">
        <f t="shared" si="2"/>
        <v>30</v>
      </c>
      <c r="P13" s="20"/>
      <c r="Q13" s="7">
        <v>0</v>
      </c>
      <c r="R13" s="15">
        <v>15</v>
      </c>
      <c r="S13" s="111">
        <f t="shared" si="3"/>
        <v>15</v>
      </c>
      <c r="T13" s="20"/>
      <c r="U13" s="7">
        <v>0</v>
      </c>
      <c r="V13" s="15">
        <v>0</v>
      </c>
      <c r="W13" s="111">
        <f t="shared" si="4"/>
        <v>0</v>
      </c>
      <c r="X13" s="112">
        <f t="shared" si="5"/>
        <v>70</v>
      </c>
      <c r="Y13" s="107">
        <v>9</v>
      </c>
    </row>
    <row r="14" spans="1:25" ht="15.75" thickBot="1">
      <c r="A14" s="33">
        <v>10</v>
      </c>
      <c r="B14" s="28" t="s">
        <v>24</v>
      </c>
      <c r="C14" s="93" t="s">
        <v>25</v>
      </c>
      <c r="D14" s="20"/>
      <c r="E14" s="7">
        <v>20</v>
      </c>
      <c r="F14" s="15"/>
      <c r="G14" s="111">
        <f t="shared" si="0"/>
        <v>20</v>
      </c>
      <c r="H14" s="20"/>
      <c r="I14" s="7"/>
      <c r="J14" s="15"/>
      <c r="K14" s="111">
        <f t="shared" si="1"/>
        <v>0</v>
      </c>
      <c r="L14" s="20"/>
      <c r="M14" s="7"/>
      <c r="N14" s="15"/>
      <c r="O14" s="111">
        <f t="shared" si="2"/>
        <v>0</v>
      </c>
      <c r="P14" s="20">
        <v>20</v>
      </c>
      <c r="Q14" s="7">
        <v>10</v>
      </c>
      <c r="R14" s="15"/>
      <c r="S14" s="111">
        <f t="shared" si="3"/>
        <v>30</v>
      </c>
      <c r="T14" s="20"/>
      <c r="U14" s="7">
        <v>5</v>
      </c>
      <c r="V14" s="15">
        <v>0</v>
      </c>
      <c r="W14" s="111">
        <f t="shared" si="4"/>
        <v>5</v>
      </c>
      <c r="X14" s="112">
        <f t="shared" si="5"/>
        <v>55</v>
      </c>
      <c r="Y14" s="107">
        <v>10</v>
      </c>
    </row>
    <row r="15" spans="1:25" ht="15.75" thickBot="1">
      <c r="A15" s="178">
        <v>11</v>
      </c>
      <c r="B15" s="37" t="s">
        <v>37</v>
      </c>
      <c r="C15" s="167" t="s">
        <v>12</v>
      </c>
      <c r="D15" s="20"/>
      <c r="E15" s="7">
        <v>0</v>
      </c>
      <c r="F15" s="15"/>
      <c r="G15" s="111">
        <f t="shared" si="0"/>
        <v>0</v>
      </c>
      <c r="H15" s="20"/>
      <c r="I15" s="7">
        <v>0</v>
      </c>
      <c r="J15" s="15">
        <v>0</v>
      </c>
      <c r="K15" s="111">
        <f t="shared" si="1"/>
        <v>0</v>
      </c>
      <c r="L15" s="20">
        <v>5</v>
      </c>
      <c r="M15" s="7">
        <v>10</v>
      </c>
      <c r="N15" s="15">
        <v>0</v>
      </c>
      <c r="O15" s="111">
        <f t="shared" si="2"/>
        <v>15</v>
      </c>
      <c r="P15" s="20"/>
      <c r="Q15" s="7">
        <v>0</v>
      </c>
      <c r="R15" s="15">
        <v>5</v>
      </c>
      <c r="S15" s="111">
        <f t="shared" si="3"/>
        <v>5</v>
      </c>
      <c r="T15" s="20"/>
      <c r="U15" s="7"/>
      <c r="V15" s="15">
        <v>15</v>
      </c>
      <c r="W15" s="111">
        <f t="shared" si="4"/>
        <v>15</v>
      </c>
      <c r="X15" s="112">
        <f t="shared" si="5"/>
        <v>35</v>
      </c>
      <c r="Y15" s="107">
        <v>11</v>
      </c>
    </row>
    <row r="16" spans="1:25" ht="15.75" thickBot="1">
      <c r="A16" s="33">
        <v>12</v>
      </c>
      <c r="B16" s="28" t="s">
        <v>19</v>
      </c>
      <c r="C16" s="93" t="s">
        <v>20</v>
      </c>
      <c r="D16" s="165">
        <v>10</v>
      </c>
      <c r="E16" s="109">
        <v>10</v>
      </c>
      <c r="F16" s="166">
        <v>0</v>
      </c>
      <c r="G16" s="111">
        <f t="shared" si="0"/>
        <v>20</v>
      </c>
      <c r="H16" s="165">
        <v>0</v>
      </c>
      <c r="I16" s="109"/>
      <c r="J16" s="166"/>
      <c r="K16" s="111">
        <f t="shared" si="1"/>
        <v>0</v>
      </c>
      <c r="L16" s="165"/>
      <c r="M16" s="109"/>
      <c r="N16" s="166"/>
      <c r="O16" s="111">
        <f t="shared" si="2"/>
        <v>0</v>
      </c>
      <c r="P16" s="165">
        <v>5</v>
      </c>
      <c r="Q16" s="109">
        <v>0</v>
      </c>
      <c r="R16" s="166"/>
      <c r="S16" s="111">
        <f t="shared" si="3"/>
        <v>5</v>
      </c>
      <c r="T16" s="165">
        <v>0</v>
      </c>
      <c r="U16" s="109">
        <v>5</v>
      </c>
      <c r="V16" s="166">
        <v>0</v>
      </c>
      <c r="W16" s="111">
        <f t="shared" si="4"/>
        <v>5</v>
      </c>
      <c r="X16" s="112">
        <f t="shared" si="5"/>
        <v>30</v>
      </c>
      <c r="Y16" s="107">
        <v>12</v>
      </c>
    </row>
    <row r="17" spans="1:25" ht="15.75" thickBot="1">
      <c r="A17" s="178">
        <v>13</v>
      </c>
      <c r="B17" s="35" t="s">
        <v>30</v>
      </c>
      <c r="C17" s="93" t="s">
        <v>12</v>
      </c>
      <c r="D17" s="116"/>
      <c r="E17" s="7">
        <v>5</v>
      </c>
      <c r="F17" s="11"/>
      <c r="G17" s="117">
        <f t="shared" si="0"/>
        <v>5</v>
      </c>
      <c r="H17" s="116"/>
      <c r="I17" s="7">
        <v>20</v>
      </c>
      <c r="J17" s="11"/>
      <c r="K17" s="117">
        <f t="shared" si="1"/>
        <v>20</v>
      </c>
      <c r="L17" s="116"/>
      <c r="M17" s="7">
        <v>5</v>
      </c>
      <c r="N17" s="11"/>
      <c r="O17" s="117">
        <f t="shared" si="2"/>
        <v>5</v>
      </c>
      <c r="P17" s="116"/>
      <c r="Q17" s="7"/>
      <c r="R17" s="11"/>
      <c r="S17" s="117">
        <f t="shared" si="3"/>
        <v>0</v>
      </c>
      <c r="T17" s="116"/>
      <c r="U17" s="7"/>
      <c r="V17" s="11"/>
      <c r="W17" s="117">
        <f t="shared" si="4"/>
        <v>0</v>
      </c>
      <c r="X17" s="118">
        <f t="shared" si="5"/>
        <v>30</v>
      </c>
      <c r="Y17" s="107">
        <v>13</v>
      </c>
    </row>
    <row r="18" spans="1:25" ht="15.75" thickBot="1">
      <c r="A18" s="33">
        <v>14</v>
      </c>
      <c r="B18" s="30" t="s">
        <v>35</v>
      </c>
      <c r="C18" s="93" t="s">
        <v>36</v>
      </c>
      <c r="D18" s="116">
        <v>0</v>
      </c>
      <c r="E18" s="7"/>
      <c r="F18" s="11">
        <v>0</v>
      </c>
      <c r="G18" s="117">
        <f t="shared" si="0"/>
        <v>0</v>
      </c>
      <c r="H18" s="116">
        <v>0</v>
      </c>
      <c r="I18" s="7">
        <v>0</v>
      </c>
      <c r="J18" s="11">
        <v>5</v>
      </c>
      <c r="K18" s="117">
        <f t="shared" si="1"/>
        <v>5</v>
      </c>
      <c r="L18" s="116"/>
      <c r="M18" s="7">
        <v>0</v>
      </c>
      <c r="N18" s="11">
        <v>0</v>
      </c>
      <c r="O18" s="117">
        <f t="shared" si="2"/>
        <v>0</v>
      </c>
      <c r="P18" s="116">
        <v>0</v>
      </c>
      <c r="Q18" s="7"/>
      <c r="R18" s="11"/>
      <c r="S18" s="117">
        <f t="shared" si="3"/>
        <v>0</v>
      </c>
      <c r="T18" s="116">
        <v>15</v>
      </c>
      <c r="U18" s="7">
        <v>0</v>
      </c>
      <c r="V18" s="11">
        <v>0</v>
      </c>
      <c r="W18" s="117">
        <f t="shared" si="4"/>
        <v>15</v>
      </c>
      <c r="X18" s="118">
        <f t="shared" si="5"/>
        <v>20</v>
      </c>
      <c r="Y18" s="107">
        <v>14</v>
      </c>
    </row>
    <row r="19" spans="1:25" ht="15.75" thickBot="1">
      <c r="A19" s="179">
        <v>15</v>
      </c>
      <c r="B19" s="34" t="s">
        <v>17</v>
      </c>
      <c r="C19" s="94" t="s">
        <v>18</v>
      </c>
      <c r="D19" s="120">
        <v>5</v>
      </c>
      <c r="E19" s="121">
        <v>0</v>
      </c>
      <c r="F19" s="122"/>
      <c r="G19" s="117">
        <f t="shared" si="0"/>
        <v>5</v>
      </c>
      <c r="H19" s="120"/>
      <c r="I19" s="121"/>
      <c r="J19" s="122"/>
      <c r="K19" s="117">
        <f t="shared" si="1"/>
        <v>0</v>
      </c>
      <c r="L19" s="120"/>
      <c r="M19" s="121">
        <v>5</v>
      </c>
      <c r="N19" s="122"/>
      <c r="O19" s="117">
        <f t="shared" si="2"/>
        <v>5</v>
      </c>
      <c r="P19" s="120"/>
      <c r="Q19" s="121"/>
      <c r="R19" s="122">
        <v>0</v>
      </c>
      <c r="S19" s="117">
        <f t="shared" si="3"/>
        <v>0</v>
      </c>
      <c r="T19" s="120"/>
      <c r="U19" s="121"/>
      <c r="V19" s="122"/>
      <c r="W19" s="117">
        <f t="shared" si="4"/>
        <v>0</v>
      </c>
      <c r="X19" s="118">
        <f t="shared" si="5"/>
        <v>10</v>
      </c>
      <c r="Y19" s="123">
        <v>15</v>
      </c>
    </row>
    <row r="22" spans="1:44" ht="21.75" thickBot="1">
      <c r="A22" s="3"/>
      <c r="B22" s="410" t="s">
        <v>63</v>
      </c>
      <c r="C22" s="436"/>
      <c r="D22" s="436"/>
      <c r="E22" s="436"/>
      <c r="F22" s="436"/>
      <c r="G22" s="410"/>
      <c r="H22" s="436"/>
      <c r="I22" s="436"/>
      <c r="J22" s="43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">
      <c r="A23" s="421" t="s">
        <v>49</v>
      </c>
      <c r="B23" s="446" t="s">
        <v>42</v>
      </c>
      <c r="C23" s="412" t="s">
        <v>3</v>
      </c>
      <c r="D23" s="454" t="s">
        <v>43</v>
      </c>
      <c r="E23" s="455"/>
      <c r="F23" s="456"/>
      <c r="G23" s="418" t="s">
        <v>57</v>
      </c>
      <c r="H23" s="454" t="s">
        <v>44</v>
      </c>
      <c r="I23" s="455"/>
      <c r="J23" s="456"/>
      <c r="K23" s="418" t="s">
        <v>57</v>
      </c>
      <c r="L23" s="454" t="s">
        <v>45</v>
      </c>
      <c r="M23" s="455"/>
      <c r="N23" s="456"/>
      <c r="O23" s="418" t="s">
        <v>57</v>
      </c>
      <c r="P23" s="454" t="s">
        <v>46</v>
      </c>
      <c r="Q23" s="455"/>
      <c r="R23" s="456"/>
      <c r="S23" s="418" t="s">
        <v>57</v>
      </c>
      <c r="T23" s="454" t="s">
        <v>47</v>
      </c>
      <c r="U23" s="455"/>
      <c r="V23" s="456"/>
      <c r="W23" s="460" t="s">
        <v>57</v>
      </c>
      <c r="X23" s="454" t="s">
        <v>50</v>
      </c>
      <c r="Y23" s="455"/>
      <c r="Z23" s="456"/>
      <c r="AA23" s="418" t="s">
        <v>57</v>
      </c>
      <c r="AB23" s="454" t="s">
        <v>51</v>
      </c>
      <c r="AC23" s="455"/>
      <c r="AD23" s="456"/>
      <c r="AE23" s="460" t="s">
        <v>57</v>
      </c>
      <c r="AF23" s="454" t="s">
        <v>52</v>
      </c>
      <c r="AG23" s="455"/>
      <c r="AH23" s="456"/>
      <c r="AI23" s="418" t="s">
        <v>57</v>
      </c>
      <c r="AJ23" s="454" t="s">
        <v>53</v>
      </c>
      <c r="AK23" s="455"/>
      <c r="AL23" s="456"/>
      <c r="AM23" s="460" t="s">
        <v>57</v>
      </c>
      <c r="AN23" s="454" t="s">
        <v>54</v>
      </c>
      <c r="AO23" s="455"/>
      <c r="AP23" s="456"/>
      <c r="AQ23" s="458" t="s">
        <v>57</v>
      </c>
      <c r="AR23" s="421" t="s">
        <v>48</v>
      </c>
    </row>
    <row r="24" spans="1:44" ht="15.75" thickBot="1">
      <c r="A24" s="457"/>
      <c r="B24" s="447"/>
      <c r="C24" s="449"/>
      <c r="D24" s="369" t="s">
        <v>64</v>
      </c>
      <c r="E24" s="370" t="s">
        <v>65</v>
      </c>
      <c r="F24" s="371" t="s">
        <v>66</v>
      </c>
      <c r="G24" s="448"/>
      <c r="H24" s="369" t="s">
        <v>64</v>
      </c>
      <c r="I24" s="370" t="s">
        <v>65</v>
      </c>
      <c r="J24" s="371" t="s">
        <v>66</v>
      </c>
      <c r="K24" s="448"/>
      <c r="L24" s="369" t="s">
        <v>64</v>
      </c>
      <c r="M24" s="370" t="s">
        <v>65</v>
      </c>
      <c r="N24" s="371" t="s">
        <v>66</v>
      </c>
      <c r="O24" s="448"/>
      <c r="P24" s="369" t="s">
        <v>64</v>
      </c>
      <c r="Q24" s="370" t="s">
        <v>65</v>
      </c>
      <c r="R24" s="371" t="s">
        <v>66</v>
      </c>
      <c r="S24" s="448"/>
      <c r="T24" s="369" t="s">
        <v>64</v>
      </c>
      <c r="U24" s="370" t="s">
        <v>65</v>
      </c>
      <c r="V24" s="371" t="s">
        <v>66</v>
      </c>
      <c r="W24" s="461"/>
      <c r="X24" s="369" t="s">
        <v>64</v>
      </c>
      <c r="Y24" s="370" t="s">
        <v>65</v>
      </c>
      <c r="Z24" s="371" t="s">
        <v>66</v>
      </c>
      <c r="AA24" s="448"/>
      <c r="AB24" s="369" t="s">
        <v>64</v>
      </c>
      <c r="AC24" s="370" t="s">
        <v>65</v>
      </c>
      <c r="AD24" s="371" t="s">
        <v>66</v>
      </c>
      <c r="AE24" s="461"/>
      <c r="AF24" s="369" t="s">
        <v>64</v>
      </c>
      <c r="AG24" s="370" t="s">
        <v>65</v>
      </c>
      <c r="AH24" s="371" t="s">
        <v>66</v>
      </c>
      <c r="AI24" s="448"/>
      <c r="AJ24" s="369" t="s">
        <v>64</v>
      </c>
      <c r="AK24" s="370" t="s">
        <v>65</v>
      </c>
      <c r="AL24" s="371" t="s">
        <v>66</v>
      </c>
      <c r="AM24" s="461"/>
      <c r="AN24" s="369" t="s">
        <v>64</v>
      </c>
      <c r="AO24" s="370" t="s">
        <v>65</v>
      </c>
      <c r="AP24" s="371" t="s">
        <v>66</v>
      </c>
      <c r="AQ24" s="459"/>
      <c r="AR24" s="457"/>
    </row>
    <row r="25" spans="1:44" ht="18" customHeight="1">
      <c r="A25" s="88">
        <v>1</v>
      </c>
      <c r="B25" s="238" t="s">
        <v>26</v>
      </c>
      <c r="C25" s="196" t="s">
        <v>12</v>
      </c>
      <c r="D25" s="51">
        <v>0</v>
      </c>
      <c r="E25" s="52">
        <v>0</v>
      </c>
      <c r="F25" s="239">
        <v>20</v>
      </c>
      <c r="G25" s="42">
        <v>20</v>
      </c>
      <c r="H25" s="51">
        <v>0</v>
      </c>
      <c r="I25" s="52">
        <v>0</v>
      </c>
      <c r="J25" s="239">
        <v>0</v>
      </c>
      <c r="K25" s="42">
        <v>0</v>
      </c>
      <c r="L25" s="51">
        <v>5</v>
      </c>
      <c r="M25" s="52">
        <v>0</v>
      </c>
      <c r="N25" s="239">
        <v>20</v>
      </c>
      <c r="O25" s="42">
        <v>25</v>
      </c>
      <c r="P25" s="51">
        <v>10</v>
      </c>
      <c r="Q25" s="52">
        <v>20</v>
      </c>
      <c r="R25" s="239">
        <v>15</v>
      </c>
      <c r="S25" s="42">
        <v>45</v>
      </c>
      <c r="T25" s="51">
        <v>20</v>
      </c>
      <c r="U25" s="52">
        <v>0</v>
      </c>
      <c r="V25" s="239">
        <v>15</v>
      </c>
      <c r="W25" s="42">
        <v>35</v>
      </c>
      <c r="X25" s="51">
        <v>20</v>
      </c>
      <c r="Y25" s="52">
        <v>20</v>
      </c>
      <c r="Z25" s="239">
        <v>15</v>
      </c>
      <c r="AA25" s="42">
        <v>55</v>
      </c>
      <c r="AB25" s="51">
        <v>0</v>
      </c>
      <c r="AC25" s="52">
        <v>15</v>
      </c>
      <c r="AD25" s="239">
        <v>0</v>
      </c>
      <c r="AE25" s="42">
        <v>15</v>
      </c>
      <c r="AF25" s="51">
        <v>5</v>
      </c>
      <c r="AG25" s="52">
        <v>10</v>
      </c>
      <c r="AH25" s="239">
        <v>10</v>
      </c>
      <c r="AI25" s="42">
        <v>25</v>
      </c>
      <c r="AJ25" s="51">
        <v>20</v>
      </c>
      <c r="AK25" s="52">
        <v>10</v>
      </c>
      <c r="AL25" s="239">
        <v>20</v>
      </c>
      <c r="AM25" s="42">
        <v>50</v>
      </c>
      <c r="AN25" s="51">
        <v>20</v>
      </c>
      <c r="AO25" s="52">
        <v>10</v>
      </c>
      <c r="AP25" s="239">
        <v>15</v>
      </c>
      <c r="AQ25" s="42">
        <v>45</v>
      </c>
      <c r="AR25" s="309">
        <f>G25+K25+O25+S25+W25+AA25+AE25+AI25+AM25+AQ25</f>
        <v>315</v>
      </c>
    </row>
    <row r="26" spans="1:44" ht="18" customHeight="1">
      <c r="A26" s="89">
        <v>2</v>
      </c>
      <c r="B26" s="184" t="s">
        <v>11</v>
      </c>
      <c r="C26" s="185" t="s">
        <v>12</v>
      </c>
      <c r="D26" s="186">
        <v>20</v>
      </c>
      <c r="E26" s="187">
        <v>10</v>
      </c>
      <c r="F26" s="188">
        <v>15</v>
      </c>
      <c r="G26" s="44">
        <v>45</v>
      </c>
      <c r="H26" s="186"/>
      <c r="I26" s="187"/>
      <c r="J26" s="188"/>
      <c r="K26" s="44">
        <v>0</v>
      </c>
      <c r="L26" s="186">
        <v>20</v>
      </c>
      <c r="M26" s="187">
        <v>20</v>
      </c>
      <c r="N26" s="188">
        <v>5</v>
      </c>
      <c r="O26" s="44">
        <v>45</v>
      </c>
      <c r="P26" s="186">
        <v>5</v>
      </c>
      <c r="Q26" s="187">
        <v>20</v>
      </c>
      <c r="R26" s="188">
        <v>0</v>
      </c>
      <c r="S26" s="44">
        <v>25</v>
      </c>
      <c r="T26" s="186">
        <v>10</v>
      </c>
      <c r="U26" s="187">
        <v>15</v>
      </c>
      <c r="V26" s="188"/>
      <c r="W26" s="44">
        <v>25</v>
      </c>
      <c r="X26" s="186">
        <v>10</v>
      </c>
      <c r="Y26" s="187">
        <v>5</v>
      </c>
      <c r="Z26" s="188"/>
      <c r="AA26" s="44">
        <v>15</v>
      </c>
      <c r="AB26" s="186">
        <v>10</v>
      </c>
      <c r="AC26" s="187">
        <v>0</v>
      </c>
      <c r="AD26" s="188">
        <v>15</v>
      </c>
      <c r="AE26" s="44">
        <v>25</v>
      </c>
      <c r="AF26" s="186">
        <v>15</v>
      </c>
      <c r="AG26" s="187">
        <v>0</v>
      </c>
      <c r="AH26" s="188">
        <v>10</v>
      </c>
      <c r="AI26" s="44">
        <v>25</v>
      </c>
      <c r="AJ26" s="186">
        <v>10</v>
      </c>
      <c r="AK26" s="187">
        <v>5</v>
      </c>
      <c r="AL26" s="188">
        <v>20</v>
      </c>
      <c r="AM26" s="44">
        <v>35</v>
      </c>
      <c r="AN26" s="186">
        <v>20</v>
      </c>
      <c r="AO26" s="187"/>
      <c r="AP26" s="188">
        <v>5</v>
      </c>
      <c r="AQ26" s="44">
        <v>25</v>
      </c>
      <c r="AR26" s="209">
        <f>G26+K26+O26+S26+W26+AA26+AE26+AI26+AM26+AQ26</f>
        <v>265</v>
      </c>
    </row>
    <row r="27" spans="1:44" ht="18" customHeight="1">
      <c r="A27" s="232">
        <v>3</v>
      </c>
      <c r="B27" s="181" t="s">
        <v>69</v>
      </c>
      <c r="C27" s="45" t="s">
        <v>23</v>
      </c>
      <c r="D27" s="46">
        <v>20</v>
      </c>
      <c r="E27" s="47">
        <v>0</v>
      </c>
      <c r="F27" s="48"/>
      <c r="G27" s="49">
        <v>20</v>
      </c>
      <c r="H27" s="46">
        <v>20</v>
      </c>
      <c r="I27" s="47">
        <v>10</v>
      </c>
      <c r="J27" s="48"/>
      <c r="K27" s="49">
        <v>30</v>
      </c>
      <c r="L27" s="46">
        <v>15</v>
      </c>
      <c r="M27" s="47">
        <v>15</v>
      </c>
      <c r="N27" s="48">
        <v>10</v>
      </c>
      <c r="O27" s="49">
        <v>40</v>
      </c>
      <c r="P27" s="46">
        <v>5</v>
      </c>
      <c r="Q27" s="47">
        <v>0</v>
      </c>
      <c r="R27" s="48"/>
      <c r="S27" s="49">
        <v>5</v>
      </c>
      <c r="T27" s="46">
        <v>15</v>
      </c>
      <c r="U27" s="47">
        <v>10</v>
      </c>
      <c r="V27" s="48">
        <v>15</v>
      </c>
      <c r="W27" s="49">
        <v>40</v>
      </c>
      <c r="X27" s="46">
        <v>15</v>
      </c>
      <c r="Y27" s="47">
        <v>0</v>
      </c>
      <c r="Z27" s="48">
        <v>0</v>
      </c>
      <c r="AA27" s="49">
        <v>15</v>
      </c>
      <c r="AB27" s="46">
        <v>15</v>
      </c>
      <c r="AC27" s="47">
        <v>15</v>
      </c>
      <c r="AD27" s="48">
        <v>0</v>
      </c>
      <c r="AE27" s="49">
        <v>30</v>
      </c>
      <c r="AF27" s="46">
        <v>20</v>
      </c>
      <c r="AG27" s="47">
        <v>0</v>
      </c>
      <c r="AH27" s="48"/>
      <c r="AI27" s="49">
        <v>20</v>
      </c>
      <c r="AJ27" s="46">
        <v>10</v>
      </c>
      <c r="AK27" s="47">
        <v>20</v>
      </c>
      <c r="AL27" s="48"/>
      <c r="AM27" s="49">
        <v>30</v>
      </c>
      <c r="AN27" s="46">
        <v>0</v>
      </c>
      <c r="AO27" s="47">
        <v>20</v>
      </c>
      <c r="AP27" s="48">
        <v>10</v>
      </c>
      <c r="AQ27" s="49">
        <v>30</v>
      </c>
      <c r="AR27" s="210">
        <f>G27+K27+O27+S27+W27+AA27+AE27+AI27+AM27+AQ27</f>
        <v>260</v>
      </c>
    </row>
    <row r="28" spans="1:44" ht="18" customHeight="1">
      <c r="A28" s="140">
        <v>4</v>
      </c>
      <c r="B28" s="180" t="s">
        <v>34</v>
      </c>
      <c r="C28" s="29" t="s">
        <v>12</v>
      </c>
      <c r="D28" s="20">
        <v>10</v>
      </c>
      <c r="E28" s="7">
        <v>0</v>
      </c>
      <c r="F28" s="15">
        <v>20</v>
      </c>
      <c r="G28" s="8">
        <v>30</v>
      </c>
      <c r="H28" s="20"/>
      <c r="I28" s="7"/>
      <c r="J28" s="15"/>
      <c r="K28" s="8">
        <v>0</v>
      </c>
      <c r="L28" s="20"/>
      <c r="M28" s="7"/>
      <c r="N28" s="15">
        <v>20</v>
      </c>
      <c r="O28" s="8">
        <v>20</v>
      </c>
      <c r="P28" s="20"/>
      <c r="Q28" s="7">
        <v>10</v>
      </c>
      <c r="R28" s="15">
        <v>5</v>
      </c>
      <c r="S28" s="8">
        <v>15</v>
      </c>
      <c r="T28" s="20">
        <v>20</v>
      </c>
      <c r="U28" s="7">
        <v>10</v>
      </c>
      <c r="V28" s="15">
        <v>10</v>
      </c>
      <c r="W28" s="8">
        <v>40</v>
      </c>
      <c r="X28" s="20"/>
      <c r="Y28" s="7">
        <v>15</v>
      </c>
      <c r="Z28" s="15">
        <v>5</v>
      </c>
      <c r="AA28" s="8">
        <v>20</v>
      </c>
      <c r="AB28" s="20"/>
      <c r="AC28" s="7">
        <v>5</v>
      </c>
      <c r="AD28" s="15">
        <v>15</v>
      </c>
      <c r="AE28" s="8">
        <v>20</v>
      </c>
      <c r="AF28" s="20">
        <v>0</v>
      </c>
      <c r="AG28" s="7">
        <v>10</v>
      </c>
      <c r="AH28" s="15">
        <v>5</v>
      </c>
      <c r="AI28" s="8">
        <v>15</v>
      </c>
      <c r="AJ28" s="20">
        <v>20</v>
      </c>
      <c r="AK28" s="7">
        <v>15</v>
      </c>
      <c r="AL28" s="15">
        <v>10</v>
      </c>
      <c r="AM28" s="8">
        <v>45</v>
      </c>
      <c r="AN28" s="20">
        <v>15</v>
      </c>
      <c r="AO28" s="7">
        <v>15</v>
      </c>
      <c r="AP28" s="15">
        <v>15</v>
      </c>
      <c r="AQ28" s="8">
        <v>45</v>
      </c>
      <c r="AR28" s="189">
        <f>G28+K28+O28+S28+W28+AA28+AE28+AI28+AM28+AQ28</f>
        <v>250</v>
      </c>
    </row>
    <row r="29" spans="1:44" ht="18" customHeight="1" thickBot="1">
      <c r="A29" s="240">
        <v>5</v>
      </c>
      <c r="B29" s="241" t="s">
        <v>32</v>
      </c>
      <c r="C29" s="36" t="s">
        <v>23</v>
      </c>
      <c r="D29" s="23">
        <v>0</v>
      </c>
      <c r="E29" s="14">
        <v>20</v>
      </c>
      <c r="F29" s="242">
        <v>0</v>
      </c>
      <c r="G29" s="19">
        <v>20</v>
      </c>
      <c r="H29" s="23">
        <v>0</v>
      </c>
      <c r="I29" s="14">
        <v>5</v>
      </c>
      <c r="J29" s="242"/>
      <c r="K29" s="19">
        <v>5</v>
      </c>
      <c r="L29" s="23">
        <v>0</v>
      </c>
      <c r="M29" s="14">
        <v>15</v>
      </c>
      <c r="N29" s="242">
        <v>0</v>
      </c>
      <c r="O29" s="19">
        <v>15</v>
      </c>
      <c r="P29" s="23">
        <v>15</v>
      </c>
      <c r="Q29" s="14">
        <v>15</v>
      </c>
      <c r="R29" s="242"/>
      <c r="S29" s="19">
        <v>30</v>
      </c>
      <c r="T29" s="23">
        <v>15</v>
      </c>
      <c r="U29" s="14">
        <v>5</v>
      </c>
      <c r="V29" s="242">
        <v>0</v>
      </c>
      <c r="W29" s="19">
        <v>20</v>
      </c>
      <c r="X29" s="23">
        <v>0</v>
      </c>
      <c r="Y29" s="14">
        <v>20</v>
      </c>
      <c r="Z29" s="242"/>
      <c r="AA29" s="19">
        <v>20</v>
      </c>
      <c r="AB29" s="23">
        <v>0</v>
      </c>
      <c r="AC29" s="14">
        <v>15</v>
      </c>
      <c r="AD29" s="242">
        <v>0</v>
      </c>
      <c r="AE29" s="19">
        <v>15</v>
      </c>
      <c r="AF29" s="23">
        <v>15</v>
      </c>
      <c r="AG29" s="14">
        <v>0</v>
      </c>
      <c r="AH29" s="242">
        <v>0</v>
      </c>
      <c r="AI29" s="19">
        <v>15</v>
      </c>
      <c r="AJ29" s="23">
        <v>10</v>
      </c>
      <c r="AK29" s="14">
        <v>10</v>
      </c>
      <c r="AL29" s="242">
        <v>15</v>
      </c>
      <c r="AM29" s="19">
        <v>35</v>
      </c>
      <c r="AN29" s="23">
        <v>5</v>
      </c>
      <c r="AO29" s="14"/>
      <c r="AP29" s="242"/>
      <c r="AQ29" s="19">
        <v>5</v>
      </c>
      <c r="AR29" s="194">
        <f>G29+K29+O29+S29+W29+AA29+AE29+AI29+AM29+AQ29</f>
        <v>180</v>
      </c>
    </row>
    <row r="31" spans="8:16" ht="15">
      <c r="H31" s="394"/>
      <c r="I31" s="442" t="s">
        <v>79</v>
      </c>
      <c r="J31" s="443"/>
      <c r="K31" s="443"/>
      <c r="L31" s="443"/>
      <c r="M31" s="443"/>
      <c r="N31" s="443"/>
      <c r="O31" s="443"/>
      <c r="P31" s="443"/>
    </row>
    <row r="32" spans="8:16" ht="15">
      <c r="H32" s="3"/>
      <c r="I32" s="3"/>
      <c r="J32" s="3"/>
      <c r="K32" s="3"/>
      <c r="L32" s="342"/>
      <c r="M32" s="342"/>
      <c r="N32" s="342"/>
      <c r="O32" s="342"/>
      <c r="P32" s="342"/>
    </row>
    <row r="33" spans="8:16" ht="15">
      <c r="H33" s="7">
        <v>0</v>
      </c>
      <c r="I33" s="395" t="s">
        <v>80</v>
      </c>
      <c r="J33" s="396"/>
      <c r="K33" s="396"/>
      <c r="L33" s="396"/>
      <c r="M33" s="396"/>
      <c r="N33" s="342"/>
      <c r="O33" s="342"/>
      <c r="P33" s="342"/>
    </row>
  </sheetData>
  <sheetProtection/>
  <mergeCells count="42">
    <mergeCell ref="AR23:AR24"/>
    <mergeCell ref="I31:P31"/>
    <mergeCell ref="AI23:AI24"/>
    <mergeCell ref="AJ23:AL23"/>
    <mergeCell ref="AM23:AM24"/>
    <mergeCell ref="AN23:AP23"/>
    <mergeCell ref="AQ23:AQ24"/>
    <mergeCell ref="AF23:AH23"/>
    <mergeCell ref="K23:K24"/>
    <mergeCell ref="L23:N23"/>
    <mergeCell ref="O23:O24"/>
    <mergeCell ref="P23:R23"/>
    <mergeCell ref="S23:S24"/>
    <mergeCell ref="T23:V23"/>
    <mergeCell ref="W23:W24"/>
    <mergeCell ref="X23:Z23"/>
    <mergeCell ref="AA23:AA24"/>
    <mergeCell ref="AB23:AD23"/>
    <mergeCell ref="AE23:AE24"/>
    <mergeCell ref="B22:J22"/>
    <mergeCell ref="A23:A24"/>
    <mergeCell ref="B23:B24"/>
    <mergeCell ref="C23:C24"/>
    <mergeCell ref="D23:F23"/>
    <mergeCell ref="G23:G24"/>
    <mergeCell ref="H23:J23"/>
    <mergeCell ref="Y3:Y4"/>
    <mergeCell ref="B1:V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H22" sqref="H22:S24"/>
    </sheetView>
  </sheetViews>
  <sheetFormatPr defaultColWidth="9.140625" defaultRowHeight="15"/>
  <cols>
    <col min="1" max="1" width="7.28125" style="0" customWidth="1"/>
    <col min="2" max="2" width="25.7109375" style="0" customWidth="1"/>
    <col min="3" max="3" width="17.28125" style="0" customWidth="1"/>
    <col min="4" max="44" width="4.7109375" style="0" customWidth="1"/>
  </cols>
  <sheetData>
    <row r="1" spans="1:25" ht="28.5">
      <c r="A1" s="3"/>
      <c r="B1" s="423" t="s">
        <v>72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158"/>
      <c r="W1" s="158"/>
      <c r="X1" s="158"/>
      <c r="Y1" s="158"/>
    </row>
    <row r="2" spans="1:25" ht="21.75" thickBot="1">
      <c r="A2" s="3"/>
      <c r="B2" s="410" t="s">
        <v>56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156"/>
    </row>
    <row r="3" spans="1:25" ht="15">
      <c r="A3" s="412" t="s">
        <v>1</v>
      </c>
      <c r="B3" s="412" t="s">
        <v>42</v>
      </c>
      <c r="C3" s="412" t="s">
        <v>3</v>
      </c>
      <c r="D3" s="418" t="s">
        <v>43</v>
      </c>
      <c r="E3" s="418"/>
      <c r="F3" s="418"/>
      <c r="G3" s="412" t="s">
        <v>57</v>
      </c>
      <c r="H3" s="418" t="s">
        <v>44</v>
      </c>
      <c r="I3" s="418"/>
      <c r="J3" s="418"/>
      <c r="K3" s="412" t="s">
        <v>57</v>
      </c>
      <c r="L3" s="418" t="s">
        <v>45</v>
      </c>
      <c r="M3" s="418"/>
      <c r="N3" s="418"/>
      <c r="O3" s="412" t="s">
        <v>57</v>
      </c>
      <c r="P3" s="418" t="s">
        <v>46</v>
      </c>
      <c r="Q3" s="418"/>
      <c r="R3" s="418"/>
      <c r="S3" s="412" t="s">
        <v>57</v>
      </c>
      <c r="T3" s="418" t="s">
        <v>47</v>
      </c>
      <c r="U3" s="418"/>
      <c r="V3" s="418"/>
      <c r="W3" s="412" t="s">
        <v>57</v>
      </c>
      <c r="X3" s="412" t="s">
        <v>48</v>
      </c>
      <c r="Y3" s="412" t="s">
        <v>49</v>
      </c>
    </row>
    <row r="4" spans="1:25" ht="15.75" thickBot="1">
      <c r="A4" s="449"/>
      <c r="B4" s="449"/>
      <c r="C4" s="449"/>
      <c r="D4" s="369" t="s">
        <v>58</v>
      </c>
      <c r="E4" s="370" t="s">
        <v>59</v>
      </c>
      <c r="F4" s="371" t="s">
        <v>60</v>
      </c>
      <c r="G4" s="449"/>
      <c r="H4" s="369" t="s">
        <v>58</v>
      </c>
      <c r="I4" s="370" t="s">
        <v>59</v>
      </c>
      <c r="J4" s="371" t="s">
        <v>60</v>
      </c>
      <c r="K4" s="449"/>
      <c r="L4" s="372" t="s">
        <v>58</v>
      </c>
      <c r="M4" s="370" t="s">
        <v>59</v>
      </c>
      <c r="N4" s="373" t="s">
        <v>60</v>
      </c>
      <c r="O4" s="449"/>
      <c r="P4" s="372" t="s">
        <v>58</v>
      </c>
      <c r="Q4" s="370" t="s">
        <v>59</v>
      </c>
      <c r="R4" s="373" t="s">
        <v>60</v>
      </c>
      <c r="S4" s="449"/>
      <c r="T4" s="372" t="s">
        <v>58</v>
      </c>
      <c r="U4" s="370" t="s">
        <v>59</v>
      </c>
      <c r="V4" s="373" t="s">
        <v>60</v>
      </c>
      <c r="W4" s="449"/>
      <c r="X4" s="449"/>
      <c r="Y4" s="449"/>
    </row>
    <row r="5" spans="1:25" ht="21" customHeight="1" thickBot="1">
      <c r="A5" s="124">
        <v>1</v>
      </c>
      <c r="B5" s="125" t="s">
        <v>31</v>
      </c>
      <c r="C5" s="126" t="s">
        <v>12</v>
      </c>
      <c r="D5" s="228"/>
      <c r="E5" s="101">
        <v>0</v>
      </c>
      <c r="F5" s="102">
        <v>0</v>
      </c>
      <c r="G5" s="124">
        <f>D5+E5+F5</f>
        <v>0</v>
      </c>
      <c r="H5" s="228"/>
      <c r="I5" s="101"/>
      <c r="J5" s="102">
        <v>20</v>
      </c>
      <c r="K5" s="124">
        <f>H5+I5+J5</f>
        <v>20</v>
      </c>
      <c r="L5" s="228"/>
      <c r="M5" s="101"/>
      <c r="N5" s="102">
        <v>15</v>
      </c>
      <c r="O5" s="124">
        <f>L5+M5+N5</f>
        <v>15</v>
      </c>
      <c r="P5" s="228"/>
      <c r="Q5" s="101"/>
      <c r="R5" s="102">
        <v>20</v>
      </c>
      <c r="S5" s="124">
        <f>P5+Q5+R5</f>
        <v>20</v>
      </c>
      <c r="T5" s="228">
        <v>15</v>
      </c>
      <c r="U5" s="101">
        <v>0</v>
      </c>
      <c r="V5" s="102">
        <v>0</v>
      </c>
      <c r="W5" s="162">
        <f>T5+U5+V5</f>
        <v>15</v>
      </c>
      <c r="X5" s="163">
        <f>G5+K5+O5+S5+W5</f>
        <v>70</v>
      </c>
      <c r="Y5" s="124">
        <v>1</v>
      </c>
    </row>
    <row r="6" spans="1:25" ht="21" customHeight="1" thickBot="1">
      <c r="A6" s="132">
        <v>2</v>
      </c>
      <c r="B6" s="203" t="s">
        <v>29</v>
      </c>
      <c r="C6" s="134" t="s">
        <v>12</v>
      </c>
      <c r="D6" s="161"/>
      <c r="E6" s="103"/>
      <c r="F6" s="104">
        <v>20</v>
      </c>
      <c r="G6" s="124">
        <f>D6+E6+F6</f>
        <v>20</v>
      </c>
      <c r="H6" s="161">
        <v>10</v>
      </c>
      <c r="I6" s="103"/>
      <c r="J6" s="104">
        <v>10</v>
      </c>
      <c r="K6" s="124">
        <f>H6+I6+J6</f>
        <v>20</v>
      </c>
      <c r="L6" s="161"/>
      <c r="M6" s="103"/>
      <c r="N6" s="104"/>
      <c r="O6" s="124">
        <f>L6+M6+N6</f>
        <v>0</v>
      </c>
      <c r="P6" s="161">
        <v>0</v>
      </c>
      <c r="Q6" s="103"/>
      <c r="R6" s="104"/>
      <c r="S6" s="124">
        <f>P6+Q6+R6</f>
        <v>0</v>
      </c>
      <c r="T6" s="161"/>
      <c r="U6" s="103">
        <v>10</v>
      </c>
      <c r="V6" s="104">
        <v>15</v>
      </c>
      <c r="W6" s="162">
        <f>T6+U6+V6</f>
        <v>25</v>
      </c>
      <c r="X6" s="163">
        <f>G6+K6+O6+S6+W6</f>
        <v>65</v>
      </c>
      <c r="Y6" s="132">
        <v>2</v>
      </c>
    </row>
    <row r="7" spans="1:25" ht="21" customHeight="1" thickBot="1">
      <c r="A7" s="132">
        <v>3</v>
      </c>
      <c r="B7" s="137" t="s">
        <v>13</v>
      </c>
      <c r="C7" s="134" t="s">
        <v>61</v>
      </c>
      <c r="D7" s="161">
        <v>5</v>
      </c>
      <c r="E7" s="103"/>
      <c r="F7" s="104"/>
      <c r="G7" s="124">
        <f>D7+E7+F7</f>
        <v>5</v>
      </c>
      <c r="H7" s="161">
        <v>0</v>
      </c>
      <c r="I7" s="103">
        <v>15</v>
      </c>
      <c r="J7" s="104"/>
      <c r="K7" s="124">
        <f>H7+I7+J7</f>
        <v>15</v>
      </c>
      <c r="L7" s="161">
        <v>15</v>
      </c>
      <c r="M7" s="103">
        <v>0</v>
      </c>
      <c r="N7" s="104"/>
      <c r="O7" s="124">
        <f>L7+M7+N7</f>
        <v>15</v>
      </c>
      <c r="P7" s="161"/>
      <c r="Q7" s="103">
        <v>15</v>
      </c>
      <c r="R7" s="104">
        <v>0</v>
      </c>
      <c r="S7" s="124">
        <f>P7+Q7+R7</f>
        <v>15</v>
      </c>
      <c r="T7" s="161">
        <v>5</v>
      </c>
      <c r="U7" s="103">
        <v>5</v>
      </c>
      <c r="V7" s="104"/>
      <c r="W7" s="162">
        <f>T7+U7+V7</f>
        <v>10</v>
      </c>
      <c r="X7" s="163">
        <f>G7+K7+O7+S7+W7</f>
        <v>60</v>
      </c>
      <c r="Y7" s="132">
        <v>3</v>
      </c>
    </row>
    <row r="8" spans="1:25" ht="21" customHeight="1" thickBot="1">
      <c r="A8" s="132">
        <v>4</v>
      </c>
      <c r="B8" s="137" t="s">
        <v>39</v>
      </c>
      <c r="C8" s="134" t="s">
        <v>12</v>
      </c>
      <c r="D8" s="161"/>
      <c r="E8" s="103">
        <v>15</v>
      </c>
      <c r="F8" s="104"/>
      <c r="G8" s="124">
        <f>D8+E8+F8</f>
        <v>15</v>
      </c>
      <c r="H8" s="161"/>
      <c r="I8" s="103"/>
      <c r="J8" s="104"/>
      <c r="K8" s="124">
        <f>H8+I8+J8</f>
        <v>0</v>
      </c>
      <c r="L8" s="161">
        <v>5</v>
      </c>
      <c r="M8" s="103"/>
      <c r="N8" s="104"/>
      <c r="O8" s="124">
        <f>L8+M8+N8</f>
        <v>5</v>
      </c>
      <c r="P8" s="161"/>
      <c r="Q8" s="103">
        <v>0</v>
      </c>
      <c r="R8" s="104">
        <v>0</v>
      </c>
      <c r="S8" s="124">
        <f>P8+Q8+R8</f>
        <v>0</v>
      </c>
      <c r="T8" s="161"/>
      <c r="U8" s="103"/>
      <c r="V8" s="104"/>
      <c r="W8" s="162">
        <f>T8+U8+V8</f>
        <v>0</v>
      </c>
      <c r="X8" s="163">
        <f>G8+K8+O8+S8+W8</f>
        <v>20</v>
      </c>
      <c r="Y8" s="132">
        <v>4</v>
      </c>
    </row>
    <row r="9" spans="1:25" ht="21" customHeight="1" thickBot="1">
      <c r="A9" s="19">
        <v>5</v>
      </c>
      <c r="B9" s="34" t="s">
        <v>22</v>
      </c>
      <c r="C9" s="36" t="s">
        <v>12</v>
      </c>
      <c r="D9" s="23">
        <v>0</v>
      </c>
      <c r="E9" s="14"/>
      <c r="F9" s="242">
        <v>0</v>
      </c>
      <c r="G9" s="159">
        <f>D9+E9+F9</f>
        <v>0</v>
      </c>
      <c r="H9" s="23"/>
      <c r="I9" s="14">
        <v>0</v>
      </c>
      <c r="J9" s="242"/>
      <c r="K9" s="159">
        <f>H9+I9+J9</f>
        <v>0</v>
      </c>
      <c r="L9" s="23"/>
      <c r="M9" s="14">
        <v>0</v>
      </c>
      <c r="N9" s="242"/>
      <c r="O9" s="159">
        <f>L9+M9+N9</f>
        <v>0</v>
      </c>
      <c r="P9" s="23"/>
      <c r="Q9" s="14"/>
      <c r="R9" s="242">
        <v>0</v>
      </c>
      <c r="S9" s="159">
        <f>P9+Q9+R9</f>
        <v>0</v>
      </c>
      <c r="T9" s="23"/>
      <c r="U9" s="14">
        <v>0</v>
      </c>
      <c r="V9" s="242"/>
      <c r="W9" s="159">
        <f>T9+U9+V9</f>
        <v>0</v>
      </c>
      <c r="X9" s="311">
        <f>G9+K9+O9+S9+W9</f>
        <v>0</v>
      </c>
      <c r="Y9" s="19">
        <v>5</v>
      </c>
    </row>
    <row r="14" spans="1:44" ht="21.75" thickBot="1">
      <c r="A14" s="3"/>
      <c r="B14" s="410" t="s">
        <v>63</v>
      </c>
      <c r="C14" s="436"/>
      <c r="D14" s="436"/>
      <c r="E14" s="436"/>
      <c r="F14" s="436"/>
      <c r="G14" s="410"/>
      <c r="H14" s="436"/>
      <c r="I14" s="436"/>
      <c r="J14" s="43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421" t="s">
        <v>49</v>
      </c>
      <c r="B15" s="446" t="s">
        <v>42</v>
      </c>
      <c r="C15" s="408" t="s">
        <v>3</v>
      </c>
      <c r="D15" s="462" t="s">
        <v>43</v>
      </c>
      <c r="E15" s="455"/>
      <c r="F15" s="456"/>
      <c r="G15" s="418" t="s">
        <v>57</v>
      </c>
      <c r="H15" s="454" t="s">
        <v>44</v>
      </c>
      <c r="I15" s="455"/>
      <c r="J15" s="456"/>
      <c r="K15" s="418" t="s">
        <v>57</v>
      </c>
      <c r="L15" s="454" t="s">
        <v>45</v>
      </c>
      <c r="M15" s="455"/>
      <c r="N15" s="456"/>
      <c r="O15" s="418" t="s">
        <v>57</v>
      </c>
      <c r="P15" s="454" t="s">
        <v>46</v>
      </c>
      <c r="Q15" s="455"/>
      <c r="R15" s="456"/>
      <c r="S15" s="418" t="s">
        <v>57</v>
      </c>
      <c r="T15" s="454" t="s">
        <v>47</v>
      </c>
      <c r="U15" s="455"/>
      <c r="V15" s="456"/>
      <c r="W15" s="460" t="s">
        <v>57</v>
      </c>
      <c r="X15" s="454" t="s">
        <v>50</v>
      </c>
      <c r="Y15" s="455"/>
      <c r="Z15" s="456"/>
      <c r="AA15" s="418" t="s">
        <v>57</v>
      </c>
      <c r="AB15" s="454" t="s">
        <v>51</v>
      </c>
      <c r="AC15" s="455"/>
      <c r="AD15" s="456"/>
      <c r="AE15" s="460" t="s">
        <v>57</v>
      </c>
      <c r="AF15" s="454" t="s">
        <v>52</v>
      </c>
      <c r="AG15" s="455"/>
      <c r="AH15" s="456"/>
      <c r="AI15" s="418" t="s">
        <v>57</v>
      </c>
      <c r="AJ15" s="454" t="s">
        <v>53</v>
      </c>
      <c r="AK15" s="455"/>
      <c r="AL15" s="456"/>
      <c r="AM15" s="460" t="s">
        <v>57</v>
      </c>
      <c r="AN15" s="454" t="s">
        <v>54</v>
      </c>
      <c r="AO15" s="455"/>
      <c r="AP15" s="456"/>
      <c r="AQ15" s="458" t="s">
        <v>57</v>
      </c>
      <c r="AR15" s="421" t="s">
        <v>48</v>
      </c>
    </row>
    <row r="16" spans="1:44" ht="15.75" thickBot="1">
      <c r="A16" s="457"/>
      <c r="B16" s="452"/>
      <c r="C16" s="409"/>
      <c r="D16" s="372" t="s">
        <v>64</v>
      </c>
      <c r="E16" s="370" t="s">
        <v>65</v>
      </c>
      <c r="F16" s="371" t="s">
        <v>66</v>
      </c>
      <c r="G16" s="448"/>
      <c r="H16" s="369" t="s">
        <v>64</v>
      </c>
      <c r="I16" s="370" t="s">
        <v>65</v>
      </c>
      <c r="J16" s="371" t="s">
        <v>66</v>
      </c>
      <c r="K16" s="448"/>
      <c r="L16" s="369" t="s">
        <v>64</v>
      </c>
      <c r="M16" s="370" t="s">
        <v>65</v>
      </c>
      <c r="N16" s="371" t="s">
        <v>66</v>
      </c>
      <c r="O16" s="448"/>
      <c r="P16" s="369" t="s">
        <v>64</v>
      </c>
      <c r="Q16" s="370" t="s">
        <v>65</v>
      </c>
      <c r="R16" s="371" t="s">
        <v>66</v>
      </c>
      <c r="S16" s="448"/>
      <c r="T16" s="369" t="s">
        <v>64</v>
      </c>
      <c r="U16" s="370" t="s">
        <v>65</v>
      </c>
      <c r="V16" s="371" t="s">
        <v>66</v>
      </c>
      <c r="W16" s="461"/>
      <c r="X16" s="369" t="s">
        <v>64</v>
      </c>
      <c r="Y16" s="370" t="s">
        <v>65</v>
      </c>
      <c r="Z16" s="371" t="s">
        <v>66</v>
      </c>
      <c r="AA16" s="448"/>
      <c r="AB16" s="369" t="s">
        <v>64</v>
      </c>
      <c r="AC16" s="370" t="s">
        <v>65</v>
      </c>
      <c r="AD16" s="371" t="s">
        <v>66</v>
      </c>
      <c r="AE16" s="461"/>
      <c r="AF16" s="369" t="s">
        <v>64</v>
      </c>
      <c r="AG16" s="370" t="s">
        <v>65</v>
      </c>
      <c r="AH16" s="371" t="s">
        <v>66</v>
      </c>
      <c r="AI16" s="448"/>
      <c r="AJ16" s="369" t="s">
        <v>64</v>
      </c>
      <c r="AK16" s="370" t="s">
        <v>65</v>
      </c>
      <c r="AL16" s="371" t="s">
        <v>66</v>
      </c>
      <c r="AM16" s="461"/>
      <c r="AN16" s="369" t="s">
        <v>64</v>
      </c>
      <c r="AO16" s="370" t="s">
        <v>65</v>
      </c>
      <c r="AP16" s="371" t="s">
        <v>66</v>
      </c>
      <c r="AQ16" s="459"/>
      <c r="AR16" s="457"/>
    </row>
    <row r="17" spans="1:44" ht="21" customHeight="1">
      <c r="A17" s="229">
        <v>1</v>
      </c>
      <c r="B17" s="50" t="s">
        <v>13</v>
      </c>
      <c r="C17" s="196" t="s">
        <v>12</v>
      </c>
      <c r="D17" s="51">
        <v>0</v>
      </c>
      <c r="E17" s="52">
        <v>15</v>
      </c>
      <c r="F17" s="53"/>
      <c r="G17" s="42">
        <v>15</v>
      </c>
      <c r="H17" s="197"/>
      <c r="I17" s="52">
        <v>0</v>
      </c>
      <c r="J17" s="53"/>
      <c r="K17" s="42">
        <v>0</v>
      </c>
      <c r="L17" s="197">
        <v>15</v>
      </c>
      <c r="M17" s="52">
        <v>0</v>
      </c>
      <c r="N17" s="53">
        <v>15</v>
      </c>
      <c r="O17" s="42">
        <v>30</v>
      </c>
      <c r="P17" s="197">
        <v>0</v>
      </c>
      <c r="Q17" s="52">
        <v>0</v>
      </c>
      <c r="R17" s="53">
        <v>0</v>
      </c>
      <c r="S17" s="42">
        <v>0</v>
      </c>
      <c r="T17" s="197">
        <v>10</v>
      </c>
      <c r="U17" s="52">
        <v>10</v>
      </c>
      <c r="V17" s="53">
        <v>0</v>
      </c>
      <c r="W17" s="42">
        <v>20</v>
      </c>
      <c r="X17" s="197">
        <v>0</v>
      </c>
      <c r="Y17" s="52">
        <v>10</v>
      </c>
      <c r="Z17" s="53"/>
      <c r="AA17" s="42">
        <v>10</v>
      </c>
      <c r="AB17" s="197">
        <v>15</v>
      </c>
      <c r="AC17" s="52">
        <v>15</v>
      </c>
      <c r="AD17" s="53">
        <v>15</v>
      </c>
      <c r="AE17" s="42">
        <v>45</v>
      </c>
      <c r="AF17" s="197">
        <v>20</v>
      </c>
      <c r="AG17" s="52">
        <v>15</v>
      </c>
      <c r="AH17" s="53">
        <v>0</v>
      </c>
      <c r="AI17" s="42">
        <v>35</v>
      </c>
      <c r="AJ17" s="197">
        <v>0</v>
      </c>
      <c r="AK17" s="52">
        <v>20</v>
      </c>
      <c r="AL17" s="53"/>
      <c r="AM17" s="42">
        <v>20</v>
      </c>
      <c r="AN17" s="197">
        <v>20</v>
      </c>
      <c r="AO17" s="52">
        <v>0</v>
      </c>
      <c r="AP17" s="53"/>
      <c r="AQ17" s="42">
        <v>20</v>
      </c>
      <c r="AR17" s="42">
        <f>G17+K17+O17+S17+W17+AA17+AE17+AI17+AM17+AQ17</f>
        <v>195</v>
      </c>
    </row>
    <row r="18" spans="1:44" ht="21" customHeight="1">
      <c r="A18" s="230">
        <v>2</v>
      </c>
      <c r="B18" s="43" t="s">
        <v>29</v>
      </c>
      <c r="C18" s="185" t="s">
        <v>12</v>
      </c>
      <c r="D18" s="186">
        <v>0</v>
      </c>
      <c r="E18" s="187">
        <v>5</v>
      </c>
      <c r="F18" s="198">
        <v>15</v>
      </c>
      <c r="G18" s="44">
        <v>20</v>
      </c>
      <c r="H18" s="199"/>
      <c r="I18" s="187">
        <v>10</v>
      </c>
      <c r="J18" s="198"/>
      <c r="K18" s="44">
        <v>10</v>
      </c>
      <c r="L18" s="199"/>
      <c r="M18" s="187">
        <v>0</v>
      </c>
      <c r="N18" s="198">
        <v>0</v>
      </c>
      <c r="O18" s="44">
        <v>0</v>
      </c>
      <c r="P18" s="199">
        <v>0</v>
      </c>
      <c r="Q18" s="187">
        <v>15</v>
      </c>
      <c r="R18" s="198">
        <v>15</v>
      </c>
      <c r="S18" s="44">
        <v>30</v>
      </c>
      <c r="T18" s="199"/>
      <c r="U18" s="187">
        <v>5</v>
      </c>
      <c r="V18" s="198">
        <v>15</v>
      </c>
      <c r="W18" s="44">
        <v>20</v>
      </c>
      <c r="X18" s="199">
        <v>0</v>
      </c>
      <c r="Y18" s="187">
        <v>20</v>
      </c>
      <c r="Z18" s="198"/>
      <c r="AA18" s="44">
        <v>20</v>
      </c>
      <c r="AB18" s="199"/>
      <c r="AC18" s="187">
        <v>20</v>
      </c>
      <c r="AD18" s="198">
        <v>10</v>
      </c>
      <c r="AE18" s="44">
        <v>30</v>
      </c>
      <c r="AF18" s="199"/>
      <c r="AG18" s="187">
        <v>0</v>
      </c>
      <c r="AH18" s="198">
        <v>5</v>
      </c>
      <c r="AI18" s="44">
        <v>5</v>
      </c>
      <c r="AJ18" s="199">
        <v>20</v>
      </c>
      <c r="AK18" s="187"/>
      <c r="AL18" s="198"/>
      <c r="AM18" s="44">
        <v>20</v>
      </c>
      <c r="AN18" s="199">
        <v>0</v>
      </c>
      <c r="AO18" s="187">
        <v>5</v>
      </c>
      <c r="AP18" s="198">
        <v>0</v>
      </c>
      <c r="AQ18" s="44">
        <v>5</v>
      </c>
      <c r="AR18" s="54">
        <f>G18+K18+O18+S18+W18+AA18+AE18+AI18+AM18+AQ18</f>
        <v>160</v>
      </c>
    </row>
    <row r="19" spans="1:44" ht="21" customHeight="1">
      <c r="A19" s="310">
        <v>3</v>
      </c>
      <c r="B19" s="200" t="s">
        <v>31</v>
      </c>
      <c r="C19" s="45" t="s">
        <v>12</v>
      </c>
      <c r="D19" s="46">
        <v>10</v>
      </c>
      <c r="E19" s="47">
        <v>0</v>
      </c>
      <c r="F19" s="201"/>
      <c r="G19" s="49">
        <v>10</v>
      </c>
      <c r="H19" s="202"/>
      <c r="I19" s="47"/>
      <c r="J19" s="201">
        <v>15</v>
      </c>
      <c r="K19" s="49">
        <v>15</v>
      </c>
      <c r="L19" s="202"/>
      <c r="M19" s="47"/>
      <c r="N19" s="201">
        <v>15</v>
      </c>
      <c r="O19" s="49">
        <v>15</v>
      </c>
      <c r="P19" s="202"/>
      <c r="Q19" s="47"/>
      <c r="R19" s="201">
        <v>10</v>
      </c>
      <c r="S19" s="49">
        <v>10</v>
      </c>
      <c r="T19" s="202"/>
      <c r="U19" s="47"/>
      <c r="V19" s="201"/>
      <c r="W19" s="49">
        <v>0</v>
      </c>
      <c r="X19" s="202"/>
      <c r="Y19" s="47"/>
      <c r="Z19" s="201">
        <v>0</v>
      </c>
      <c r="AA19" s="49">
        <v>0</v>
      </c>
      <c r="AB19" s="202">
        <v>0</v>
      </c>
      <c r="AC19" s="47">
        <v>0</v>
      </c>
      <c r="AD19" s="201"/>
      <c r="AE19" s="49">
        <v>0</v>
      </c>
      <c r="AF19" s="202"/>
      <c r="AG19" s="47"/>
      <c r="AH19" s="201">
        <v>0</v>
      </c>
      <c r="AI19" s="49">
        <v>0</v>
      </c>
      <c r="AJ19" s="202"/>
      <c r="AK19" s="47"/>
      <c r="AL19" s="201"/>
      <c r="AM19" s="49">
        <v>0</v>
      </c>
      <c r="AN19" s="202">
        <v>0</v>
      </c>
      <c r="AO19" s="47"/>
      <c r="AP19" s="201"/>
      <c r="AQ19" s="49">
        <v>0</v>
      </c>
      <c r="AR19" s="58">
        <f>G19+K19+O19+S19+W19+AA19+AE19+AI19+AM19+AQ19</f>
        <v>50</v>
      </c>
    </row>
    <row r="20" spans="1:44" ht="21" customHeight="1" thickBot="1">
      <c r="A20" s="192">
        <v>4</v>
      </c>
      <c r="B20" s="34" t="s">
        <v>39</v>
      </c>
      <c r="C20" s="36" t="s">
        <v>12</v>
      </c>
      <c r="D20" s="23"/>
      <c r="E20" s="14">
        <v>0</v>
      </c>
      <c r="F20" s="16"/>
      <c r="G20" s="19">
        <v>0</v>
      </c>
      <c r="H20" s="193">
        <v>0</v>
      </c>
      <c r="I20" s="14">
        <v>5</v>
      </c>
      <c r="J20" s="16"/>
      <c r="K20" s="19">
        <v>5</v>
      </c>
      <c r="L20" s="193"/>
      <c r="M20" s="14"/>
      <c r="N20" s="16"/>
      <c r="O20" s="19">
        <v>0</v>
      </c>
      <c r="P20" s="193"/>
      <c r="Q20" s="14">
        <v>0</v>
      </c>
      <c r="R20" s="16"/>
      <c r="S20" s="19">
        <v>0</v>
      </c>
      <c r="T20" s="193"/>
      <c r="U20" s="14"/>
      <c r="V20" s="16">
        <v>0</v>
      </c>
      <c r="W20" s="19">
        <v>0</v>
      </c>
      <c r="X20" s="193">
        <v>0</v>
      </c>
      <c r="Y20" s="14"/>
      <c r="Z20" s="16"/>
      <c r="AA20" s="19">
        <v>0</v>
      </c>
      <c r="AB20" s="193"/>
      <c r="AC20" s="14"/>
      <c r="AD20" s="16"/>
      <c r="AE20" s="19">
        <v>0</v>
      </c>
      <c r="AF20" s="193">
        <v>0</v>
      </c>
      <c r="AG20" s="14">
        <v>0</v>
      </c>
      <c r="AH20" s="16"/>
      <c r="AI20" s="19">
        <v>0</v>
      </c>
      <c r="AJ20" s="193">
        <v>0</v>
      </c>
      <c r="AK20" s="14">
        <v>0</v>
      </c>
      <c r="AL20" s="16"/>
      <c r="AM20" s="19">
        <v>0</v>
      </c>
      <c r="AN20" s="193"/>
      <c r="AO20" s="14">
        <v>5</v>
      </c>
      <c r="AP20" s="16"/>
      <c r="AQ20" s="19">
        <v>5</v>
      </c>
      <c r="AR20" s="19">
        <f>G20+K20+O20+S20+W20+AA20+AE20+AI20+AM20+AQ20</f>
        <v>10</v>
      </c>
    </row>
    <row r="22" spans="8:16" ht="15">
      <c r="H22" s="394"/>
      <c r="I22" s="442" t="s">
        <v>79</v>
      </c>
      <c r="J22" s="443"/>
      <c r="K22" s="443"/>
      <c r="L22" s="443"/>
      <c r="M22" s="443"/>
      <c r="N22" s="443"/>
      <c r="O22" s="443"/>
      <c r="P22" s="443"/>
    </row>
    <row r="23" spans="8:16" ht="15">
      <c r="H23" s="3"/>
      <c r="I23" s="3"/>
      <c r="J23" s="3"/>
      <c r="K23" s="3"/>
      <c r="L23" s="342"/>
      <c r="M23" s="342"/>
      <c r="N23" s="342"/>
      <c r="O23" s="342"/>
      <c r="P23" s="342"/>
    </row>
    <row r="24" spans="8:16" ht="15">
      <c r="H24" s="7">
        <v>0</v>
      </c>
      <c r="I24" s="395" t="s">
        <v>80</v>
      </c>
      <c r="J24" s="396"/>
      <c r="K24" s="396"/>
      <c r="L24" s="396"/>
      <c r="M24" s="396"/>
      <c r="N24" s="342"/>
      <c r="O24" s="342"/>
      <c r="P24" s="342"/>
    </row>
  </sheetData>
  <sheetProtection/>
  <mergeCells count="43">
    <mergeCell ref="I22:P22"/>
    <mergeCell ref="X3:X4"/>
    <mergeCell ref="B1:U1"/>
    <mergeCell ref="B2:X2"/>
    <mergeCell ref="A3:A4"/>
    <mergeCell ref="B3:B4"/>
    <mergeCell ref="C3:C4"/>
    <mergeCell ref="D3:F3"/>
    <mergeCell ref="G3:G4"/>
    <mergeCell ref="H3:J3"/>
    <mergeCell ref="K3:K4"/>
    <mergeCell ref="L3:N3"/>
    <mergeCell ref="X15:Z15"/>
    <mergeCell ref="Y3:Y4"/>
    <mergeCell ref="B14:J14"/>
    <mergeCell ref="A15:A16"/>
    <mergeCell ref="B15:B16"/>
    <mergeCell ref="C15:C16"/>
    <mergeCell ref="D15:F15"/>
    <mergeCell ref="G15:G16"/>
    <mergeCell ref="H15:J15"/>
    <mergeCell ref="K15:K16"/>
    <mergeCell ref="L15:N15"/>
    <mergeCell ref="O3:O4"/>
    <mergeCell ref="P3:R3"/>
    <mergeCell ref="S3:S4"/>
    <mergeCell ref="T3:V3"/>
    <mergeCell ref="W3:W4"/>
    <mergeCell ref="O15:O16"/>
    <mergeCell ref="P15:R15"/>
    <mergeCell ref="S15:S16"/>
    <mergeCell ref="T15:V15"/>
    <mergeCell ref="W15:W16"/>
    <mergeCell ref="AM15:AM16"/>
    <mergeCell ref="AN15:AP15"/>
    <mergeCell ref="AQ15:AQ16"/>
    <mergeCell ref="AR15:AR16"/>
    <mergeCell ref="AA15:AA16"/>
    <mergeCell ref="AB15:AD15"/>
    <mergeCell ref="AE15:AE16"/>
    <mergeCell ref="AF15:AH15"/>
    <mergeCell ref="AI15:AI16"/>
    <mergeCell ref="AJ15:AL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7">
      <selection activeCell="H19" sqref="H19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22.421875" style="0" customWidth="1"/>
    <col min="4" max="24" width="4.7109375" style="0" customWidth="1"/>
    <col min="25" max="25" width="5.8515625" style="0" customWidth="1"/>
    <col min="26" max="43" width="4.7109375" style="0" customWidth="1"/>
    <col min="44" max="44" width="5.57421875" style="0" customWidth="1"/>
  </cols>
  <sheetData>
    <row r="1" spans="1:25" ht="28.5">
      <c r="A1" s="3"/>
      <c r="B1" s="420" t="s">
        <v>73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21.75" thickBot="1">
      <c r="A2" s="3"/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12" t="s">
        <v>1</v>
      </c>
      <c r="B3" s="412" t="s">
        <v>42</v>
      </c>
      <c r="C3" s="412" t="s">
        <v>3</v>
      </c>
      <c r="D3" s="463" t="s">
        <v>43</v>
      </c>
      <c r="E3" s="414"/>
      <c r="F3" s="464"/>
      <c r="G3" s="412" t="s">
        <v>57</v>
      </c>
      <c r="H3" s="463" t="s">
        <v>44</v>
      </c>
      <c r="I3" s="414"/>
      <c r="J3" s="464"/>
      <c r="K3" s="412" t="s">
        <v>57</v>
      </c>
      <c r="L3" s="463" t="s">
        <v>45</v>
      </c>
      <c r="M3" s="414"/>
      <c r="N3" s="464"/>
      <c r="O3" s="412" t="s">
        <v>57</v>
      </c>
      <c r="P3" s="463" t="s">
        <v>46</v>
      </c>
      <c r="Q3" s="414"/>
      <c r="R3" s="464"/>
      <c r="S3" s="412" t="s">
        <v>57</v>
      </c>
      <c r="T3" s="463" t="s">
        <v>47</v>
      </c>
      <c r="U3" s="414"/>
      <c r="V3" s="464"/>
      <c r="W3" s="412" t="s">
        <v>57</v>
      </c>
      <c r="X3" s="412" t="s">
        <v>48</v>
      </c>
      <c r="Y3" s="412" t="s">
        <v>49</v>
      </c>
    </row>
    <row r="4" spans="1:25" ht="15.75" thickBot="1">
      <c r="A4" s="449"/>
      <c r="B4" s="449"/>
      <c r="C4" s="449"/>
      <c r="D4" s="369" t="s">
        <v>58</v>
      </c>
      <c r="E4" s="370" t="s">
        <v>59</v>
      </c>
      <c r="F4" s="371" t="s">
        <v>60</v>
      </c>
      <c r="G4" s="449"/>
      <c r="H4" s="369" t="s">
        <v>58</v>
      </c>
      <c r="I4" s="370" t="s">
        <v>59</v>
      </c>
      <c r="J4" s="371" t="s">
        <v>60</v>
      </c>
      <c r="K4" s="449"/>
      <c r="L4" s="372" t="s">
        <v>58</v>
      </c>
      <c r="M4" s="370" t="s">
        <v>59</v>
      </c>
      <c r="N4" s="373" t="s">
        <v>60</v>
      </c>
      <c r="O4" s="449"/>
      <c r="P4" s="372" t="s">
        <v>58</v>
      </c>
      <c r="Q4" s="370" t="s">
        <v>59</v>
      </c>
      <c r="R4" s="373" t="s">
        <v>60</v>
      </c>
      <c r="S4" s="449"/>
      <c r="T4" s="372" t="s">
        <v>58</v>
      </c>
      <c r="U4" s="370" t="s">
        <v>59</v>
      </c>
      <c r="V4" s="373" t="s">
        <v>60</v>
      </c>
      <c r="W4" s="449"/>
      <c r="X4" s="449"/>
      <c r="Y4" s="449"/>
    </row>
    <row r="5" spans="1:25" ht="21" customHeight="1" thickBot="1">
      <c r="A5" s="357">
        <v>1</v>
      </c>
      <c r="B5" s="397" t="s">
        <v>32</v>
      </c>
      <c r="C5" s="282" t="s">
        <v>23</v>
      </c>
      <c r="D5" s="277">
        <v>0</v>
      </c>
      <c r="E5" s="278">
        <v>20</v>
      </c>
      <c r="F5" s="279">
        <v>10</v>
      </c>
      <c r="G5" s="254">
        <f aca="true" t="shared" si="0" ref="G5:G17">D5+E5+F5</f>
        <v>30</v>
      </c>
      <c r="H5" s="277">
        <v>0</v>
      </c>
      <c r="I5" s="278">
        <v>0</v>
      </c>
      <c r="J5" s="279">
        <v>0</v>
      </c>
      <c r="K5" s="254">
        <f aca="true" t="shared" si="1" ref="K5:K17">H5+I5+J5</f>
        <v>0</v>
      </c>
      <c r="L5" s="277">
        <v>0</v>
      </c>
      <c r="M5" s="278">
        <v>20</v>
      </c>
      <c r="N5" s="279">
        <v>10</v>
      </c>
      <c r="O5" s="254">
        <f aca="true" t="shared" si="2" ref="O5:O17">L5+M5+N5</f>
        <v>30</v>
      </c>
      <c r="P5" s="277">
        <v>5</v>
      </c>
      <c r="Q5" s="278">
        <v>20</v>
      </c>
      <c r="R5" s="279">
        <v>0</v>
      </c>
      <c r="S5" s="254">
        <f aca="true" t="shared" si="3" ref="S5:S17">P5+Q5+R5</f>
        <v>25</v>
      </c>
      <c r="T5" s="277">
        <v>0</v>
      </c>
      <c r="U5" s="278">
        <v>20</v>
      </c>
      <c r="V5" s="279"/>
      <c r="W5" s="254">
        <f aca="true" t="shared" si="4" ref="W5:W17">T5+U5+V5</f>
        <v>20</v>
      </c>
      <c r="X5" s="259">
        <f aca="true" t="shared" si="5" ref="X5:X17">G5+K5+O5+S5+W5</f>
        <v>105</v>
      </c>
      <c r="Y5" s="254">
        <v>1</v>
      </c>
    </row>
    <row r="6" spans="1:25" ht="21" customHeight="1" thickBot="1">
      <c r="A6" s="8">
        <v>2</v>
      </c>
      <c r="B6" s="374" t="s">
        <v>11</v>
      </c>
      <c r="C6" s="134" t="s">
        <v>12</v>
      </c>
      <c r="D6" s="349">
        <v>10</v>
      </c>
      <c r="E6" s="350">
        <v>10</v>
      </c>
      <c r="F6" s="351">
        <v>15</v>
      </c>
      <c r="G6" s="130">
        <f t="shared" si="0"/>
        <v>35</v>
      </c>
      <c r="H6" s="349">
        <v>20</v>
      </c>
      <c r="I6" s="350"/>
      <c r="J6" s="351"/>
      <c r="K6" s="130">
        <f t="shared" si="1"/>
        <v>20</v>
      </c>
      <c r="L6" s="349">
        <v>10</v>
      </c>
      <c r="M6" s="350"/>
      <c r="N6" s="351"/>
      <c r="O6" s="130">
        <f t="shared" si="2"/>
        <v>10</v>
      </c>
      <c r="P6" s="349"/>
      <c r="Q6" s="350">
        <v>5</v>
      </c>
      <c r="R6" s="351"/>
      <c r="S6" s="130">
        <f t="shared" si="3"/>
        <v>5</v>
      </c>
      <c r="T6" s="349">
        <v>15</v>
      </c>
      <c r="U6" s="350">
        <v>0</v>
      </c>
      <c r="V6" s="351"/>
      <c r="W6" s="130">
        <f t="shared" si="4"/>
        <v>15</v>
      </c>
      <c r="X6" s="131">
        <f t="shared" si="5"/>
        <v>85</v>
      </c>
      <c r="Y6" s="341">
        <v>2</v>
      </c>
    </row>
    <row r="7" spans="1:25" ht="21" customHeight="1" thickBot="1">
      <c r="A7" s="8">
        <v>3</v>
      </c>
      <c r="B7" s="398" t="s">
        <v>34</v>
      </c>
      <c r="C7" s="134" t="s">
        <v>12</v>
      </c>
      <c r="D7" s="161">
        <v>15</v>
      </c>
      <c r="E7" s="103">
        <v>0</v>
      </c>
      <c r="F7" s="104"/>
      <c r="G7" s="130">
        <f t="shared" si="0"/>
        <v>15</v>
      </c>
      <c r="H7" s="161">
        <v>10</v>
      </c>
      <c r="I7" s="103">
        <v>10</v>
      </c>
      <c r="J7" s="104"/>
      <c r="K7" s="130">
        <f t="shared" si="1"/>
        <v>20</v>
      </c>
      <c r="L7" s="161"/>
      <c r="M7" s="103"/>
      <c r="N7" s="104"/>
      <c r="O7" s="130">
        <f t="shared" si="2"/>
        <v>0</v>
      </c>
      <c r="P7" s="161">
        <v>0</v>
      </c>
      <c r="Q7" s="103">
        <v>10</v>
      </c>
      <c r="R7" s="104">
        <v>0</v>
      </c>
      <c r="S7" s="130">
        <f t="shared" si="3"/>
        <v>10</v>
      </c>
      <c r="T7" s="161">
        <v>15</v>
      </c>
      <c r="U7" s="103">
        <v>20</v>
      </c>
      <c r="V7" s="104">
        <v>0</v>
      </c>
      <c r="W7" s="130">
        <f t="shared" si="4"/>
        <v>35</v>
      </c>
      <c r="X7" s="131">
        <f t="shared" si="5"/>
        <v>80</v>
      </c>
      <c r="Y7" s="341">
        <v>3</v>
      </c>
    </row>
    <row r="8" spans="1:25" ht="21" customHeight="1" thickBot="1">
      <c r="A8" s="8">
        <v>5</v>
      </c>
      <c r="B8" s="399" t="s">
        <v>27</v>
      </c>
      <c r="C8" s="402" t="s">
        <v>78</v>
      </c>
      <c r="D8" s="161">
        <v>5</v>
      </c>
      <c r="E8" s="103">
        <v>0</v>
      </c>
      <c r="F8" s="104"/>
      <c r="G8" s="130">
        <f t="shared" si="0"/>
        <v>5</v>
      </c>
      <c r="H8" s="161">
        <v>15</v>
      </c>
      <c r="I8" s="103">
        <v>10</v>
      </c>
      <c r="J8" s="104">
        <v>0</v>
      </c>
      <c r="K8" s="130">
        <f t="shared" si="1"/>
        <v>25</v>
      </c>
      <c r="L8" s="161">
        <v>0</v>
      </c>
      <c r="M8" s="103"/>
      <c r="N8" s="104"/>
      <c r="O8" s="130">
        <f t="shared" si="2"/>
        <v>0</v>
      </c>
      <c r="P8" s="161">
        <v>20</v>
      </c>
      <c r="Q8" s="103">
        <v>0</v>
      </c>
      <c r="R8" s="104"/>
      <c r="S8" s="130">
        <f t="shared" si="3"/>
        <v>20</v>
      </c>
      <c r="T8" s="161">
        <v>10</v>
      </c>
      <c r="U8" s="103">
        <v>0</v>
      </c>
      <c r="V8" s="104"/>
      <c r="W8" s="130">
        <f t="shared" si="4"/>
        <v>10</v>
      </c>
      <c r="X8" s="131">
        <f t="shared" si="5"/>
        <v>60</v>
      </c>
      <c r="Y8" s="341">
        <v>4</v>
      </c>
    </row>
    <row r="9" spans="1:25" ht="21" customHeight="1" thickBot="1">
      <c r="A9" s="8">
        <v>6</v>
      </c>
      <c r="B9" s="400" t="s">
        <v>26</v>
      </c>
      <c r="C9" s="134" t="s">
        <v>12</v>
      </c>
      <c r="D9" s="161">
        <v>20</v>
      </c>
      <c r="E9" s="103">
        <v>10</v>
      </c>
      <c r="F9" s="104"/>
      <c r="G9" s="130">
        <f t="shared" si="0"/>
        <v>30</v>
      </c>
      <c r="H9" s="161">
        <v>0</v>
      </c>
      <c r="I9" s="103">
        <v>10</v>
      </c>
      <c r="J9" s="104">
        <v>0</v>
      </c>
      <c r="K9" s="130">
        <f t="shared" si="1"/>
        <v>10</v>
      </c>
      <c r="L9" s="161">
        <v>10</v>
      </c>
      <c r="M9" s="103">
        <v>5</v>
      </c>
      <c r="N9" s="104">
        <v>0</v>
      </c>
      <c r="O9" s="130">
        <f t="shared" si="2"/>
        <v>15</v>
      </c>
      <c r="P9" s="161"/>
      <c r="Q9" s="103">
        <v>0</v>
      </c>
      <c r="R9" s="104">
        <v>5</v>
      </c>
      <c r="S9" s="130">
        <f t="shared" si="3"/>
        <v>5</v>
      </c>
      <c r="T9" s="161">
        <v>0</v>
      </c>
      <c r="U9" s="103">
        <v>0</v>
      </c>
      <c r="V9" s="104">
        <v>0</v>
      </c>
      <c r="W9" s="130">
        <f t="shared" si="4"/>
        <v>0</v>
      </c>
      <c r="X9" s="131">
        <f t="shared" si="5"/>
        <v>60</v>
      </c>
      <c r="Y9" s="341">
        <v>5</v>
      </c>
    </row>
    <row r="10" spans="1:25" ht="21" customHeight="1" thickBot="1">
      <c r="A10" s="8">
        <v>8</v>
      </c>
      <c r="B10" s="401" t="s">
        <v>14</v>
      </c>
      <c r="C10" s="95" t="s">
        <v>12</v>
      </c>
      <c r="D10" s="20"/>
      <c r="E10" s="7">
        <v>5</v>
      </c>
      <c r="F10" s="15">
        <v>10</v>
      </c>
      <c r="G10" s="111">
        <f t="shared" si="0"/>
        <v>15</v>
      </c>
      <c r="H10" s="20"/>
      <c r="I10" s="7"/>
      <c r="J10" s="15">
        <v>0</v>
      </c>
      <c r="K10" s="111">
        <f t="shared" si="1"/>
        <v>0</v>
      </c>
      <c r="L10" s="20">
        <v>0</v>
      </c>
      <c r="M10" s="7"/>
      <c r="N10" s="15">
        <v>10</v>
      </c>
      <c r="O10" s="111">
        <f t="shared" si="2"/>
        <v>10</v>
      </c>
      <c r="P10" s="20"/>
      <c r="Q10" s="7"/>
      <c r="R10" s="15">
        <v>20</v>
      </c>
      <c r="S10" s="111">
        <f t="shared" si="3"/>
        <v>20</v>
      </c>
      <c r="T10" s="20">
        <v>0</v>
      </c>
      <c r="U10" s="7"/>
      <c r="V10" s="15">
        <v>5</v>
      </c>
      <c r="W10" s="111">
        <f t="shared" si="4"/>
        <v>5</v>
      </c>
      <c r="X10" s="112">
        <f t="shared" si="5"/>
        <v>50</v>
      </c>
      <c r="Y10" s="107">
        <v>6</v>
      </c>
    </row>
    <row r="11" spans="1:25" ht="21" customHeight="1" thickBot="1">
      <c r="A11" s="8">
        <v>9</v>
      </c>
      <c r="B11" s="401" t="s">
        <v>69</v>
      </c>
      <c r="C11" s="29" t="s">
        <v>23</v>
      </c>
      <c r="D11" s="20">
        <v>5</v>
      </c>
      <c r="E11" s="7">
        <v>0</v>
      </c>
      <c r="F11" s="15"/>
      <c r="G11" s="111">
        <f t="shared" si="0"/>
        <v>5</v>
      </c>
      <c r="H11" s="20">
        <v>5</v>
      </c>
      <c r="I11" s="7"/>
      <c r="J11" s="15"/>
      <c r="K11" s="111">
        <f t="shared" si="1"/>
        <v>5</v>
      </c>
      <c r="L11" s="20">
        <v>0</v>
      </c>
      <c r="M11" s="7">
        <v>20</v>
      </c>
      <c r="N11" s="15">
        <v>0</v>
      </c>
      <c r="O11" s="111">
        <f t="shared" si="2"/>
        <v>20</v>
      </c>
      <c r="P11" s="20">
        <v>0</v>
      </c>
      <c r="Q11" s="7">
        <v>0</v>
      </c>
      <c r="R11" s="15"/>
      <c r="S11" s="111">
        <f t="shared" si="3"/>
        <v>0</v>
      </c>
      <c r="T11" s="20">
        <v>5</v>
      </c>
      <c r="U11" s="7">
        <v>5</v>
      </c>
      <c r="V11" s="15"/>
      <c r="W11" s="111">
        <f t="shared" si="4"/>
        <v>10</v>
      </c>
      <c r="X11" s="112">
        <f t="shared" si="5"/>
        <v>40</v>
      </c>
      <c r="Y11" s="107">
        <v>7</v>
      </c>
    </row>
    <row r="12" spans="1:25" ht="21" customHeight="1" thickBot="1">
      <c r="A12" s="8">
        <v>10</v>
      </c>
      <c r="B12" s="401" t="s">
        <v>28</v>
      </c>
      <c r="C12" s="29" t="s">
        <v>12</v>
      </c>
      <c r="D12" s="169"/>
      <c r="E12" s="114"/>
      <c r="F12" s="168">
        <v>0</v>
      </c>
      <c r="G12" s="111">
        <f t="shared" si="0"/>
        <v>0</v>
      </c>
      <c r="H12" s="169"/>
      <c r="I12" s="114"/>
      <c r="J12" s="168">
        <v>0</v>
      </c>
      <c r="K12" s="111">
        <f t="shared" si="1"/>
        <v>0</v>
      </c>
      <c r="L12" s="169">
        <v>0</v>
      </c>
      <c r="M12" s="114">
        <v>0</v>
      </c>
      <c r="N12" s="168"/>
      <c r="O12" s="111">
        <f t="shared" si="2"/>
        <v>0</v>
      </c>
      <c r="P12" s="169"/>
      <c r="Q12" s="114"/>
      <c r="R12" s="168"/>
      <c r="S12" s="111">
        <f t="shared" si="3"/>
        <v>0</v>
      </c>
      <c r="T12" s="169">
        <v>10</v>
      </c>
      <c r="U12" s="114"/>
      <c r="V12" s="168">
        <v>15</v>
      </c>
      <c r="W12" s="111">
        <f t="shared" si="4"/>
        <v>25</v>
      </c>
      <c r="X12" s="112">
        <f t="shared" si="5"/>
        <v>25</v>
      </c>
      <c r="Y12" s="8">
        <v>8</v>
      </c>
    </row>
    <row r="13" spans="1:25" ht="21" customHeight="1" thickBot="1">
      <c r="A13" s="8">
        <v>11</v>
      </c>
      <c r="B13" s="375" t="s">
        <v>38</v>
      </c>
      <c r="C13" s="96" t="s">
        <v>12</v>
      </c>
      <c r="D13" s="20">
        <v>10</v>
      </c>
      <c r="E13" s="7">
        <v>0</v>
      </c>
      <c r="F13" s="15"/>
      <c r="G13" s="111">
        <f t="shared" si="0"/>
        <v>10</v>
      </c>
      <c r="H13" s="20"/>
      <c r="I13" s="7"/>
      <c r="J13" s="15"/>
      <c r="K13" s="111">
        <f t="shared" si="1"/>
        <v>0</v>
      </c>
      <c r="L13" s="20">
        <v>0</v>
      </c>
      <c r="M13" s="7"/>
      <c r="N13" s="15"/>
      <c r="O13" s="111">
        <f t="shared" si="2"/>
        <v>0</v>
      </c>
      <c r="P13" s="20">
        <v>0</v>
      </c>
      <c r="Q13" s="7"/>
      <c r="R13" s="15">
        <v>10</v>
      </c>
      <c r="S13" s="111">
        <f t="shared" si="3"/>
        <v>10</v>
      </c>
      <c r="T13" s="20"/>
      <c r="U13" s="7"/>
      <c r="V13" s="15"/>
      <c r="W13" s="111">
        <f t="shared" si="4"/>
        <v>0</v>
      </c>
      <c r="X13" s="112">
        <f t="shared" si="5"/>
        <v>20</v>
      </c>
      <c r="Y13" s="107">
        <v>9</v>
      </c>
    </row>
    <row r="14" spans="1:25" ht="21" customHeight="1" thickBot="1">
      <c r="A14" s="8">
        <v>12</v>
      </c>
      <c r="B14" s="401" t="s">
        <v>17</v>
      </c>
      <c r="C14" s="29" t="s">
        <v>18</v>
      </c>
      <c r="D14" s="165">
        <v>0</v>
      </c>
      <c r="E14" s="109">
        <v>5</v>
      </c>
      <c r="F14" s="110"/>
      <c r="G14" s="117">
        <f t="shared" si="0"/>
        <v>5</v>
      </c>
      <c r="H14" s="108">
        <v>0</v>
      </c>
      <c r="I14" s="109"/>
      <c r="J14" s="110"/>
      <c r="K14" s="117">
        <f t="shared" si="1"/>
        <v>0</v>
      </c>
      <c r="L14" s="108"/>
      <c r="M14" s="109"/>
      <c r="N14" s="110"/>
      <c r="O14" s="117">
        <f t="shared" si="2"/>
        <v>0</v>
      </c>
      <c r="P14" s="108"/>
      <c r="Q14" s="109"/>
      <c r="R14" s="110"/>
      <c r="S14" s="117">
        <f t="shared" si="3"/>
        <v>0</v>
      </c>
      <c r="T14" s="108">
        <v>10</v>
      </c>
      <c r="U14" s="109"/>
      <c r="V14" s="110"/>
      <c r="W14" s="117">
        <f t="shared" si="4"/>
        <v>10</v>
      </c>
      <c r="X14" s="118">
        <f t="shared" si="5"/>
        <v>15</v>
      </c>
      <c r="Y14" s="204">
        <v>10</v>
      </c>
    </row>
    <row r="15" spans="1:25" ht="21" customHeight="1" thickBot="1">
      <c r="A15" s="8">
        <v>13</v>
      </c>
      <c r="B15" s="375" t="s">
        <v>24</v>
      </c>
      <c r="C15" s="29" t="s">
        <v>25</v>
      </c>
      <c r="D15" s="165">
        <v>10</v>
      </c>
      <c r="E15" s="109">
        <v>0</v>
      </c>
      <c r="F15" s="110"/>
      <c r="G15" s="117">
        <f t="shared" si="0"/>
        <v>10</v>
      </c>
      <c r="H15" s="108"/>
      <c r="I15" s="109"/>
      <c r="J15" s="110"/>
      <c r="K15" s="117">
        <f t="shared" si="1"/>
        <v>0</v>
      </c>
      <c r="L15" s="108"/>
      <c r="M15" s="109"/>
      <c r="N15" s="110"/>
      <c r="O15" s="117">
        <f t="shared" si="2"/>
        <v>0</v>
      </c>
      <c r="P15" s="108"/>
      <c r="Q15" s="109"/>
      <c r="R15" s="110"/>
      <c r="S15" s="117">
        <f t="shared" si="3"/>
        <v>0</v>
      </c>
      <c r="T15" s="108"/>
      <c r="U15" s="109">
        <v>5</v>
      </c>
      <c r="V15" s="110"/>
      <c r="W15" s="117">
        <f t="shared" si="4"/>
        <v>5</v>
      </c>
      <c r="X15" s="118">
        <f t="shared" si="5"/>
        <v>15</v>
      </c>
      <c r="Y15" s="8">
        <v>11</v>
      </c>
    </row>
    <row r="16" spans="1:25" ht="21" customHeight="1" thickBot="1">
      <c r="A16" s="8">
        <v>14</v>
      </c>
      <c r="B16" s="401" t="s">
        <v>19</v>
      </c>
      <c r="C16" s="29" t="s">
        <v>20</v>
      </c>
      <c r="D16" s="20">
        <v>0</v>
      </c>
      <c r="E16" s="7">
        <v>10</v>
      </c>
      <c r="F16" s="11">
        <v>0</v>
      </c>
      <c r="G16" s="117">
        <f t="shared" si="0"/>
        <v>10</v>
      </c>
      <c r="H16" s="116"/>
      <c r="I16" s="7">
        <v>0</v>
      </c>
      <c r="J16" s="11"/>
      <c r="K16" s="117">
        <f t="shared" si="1"/>
        <v>0</v>
      </c>
      <c r="L16" s="116"/>
      <c r="M16" s="7">
        <v>0</v>
      </c>
      <c r="N16" s="11"/>
      <c r="O16" s="117">
        <f t="shared" si="2"/>
        <v>0</v>
      </c>
      <c r="P16" s="116"/>
      <c r="Q16" s="7"/>
      <c r="R16" s="11">
        <v>0</v>
      </c>
      <c r="S16" s="117">
        <f t="shared" si="3"/>
        <v>0</v>
      </c>
      <c r="T16" s="116">
        <v>0</v>
      </c>
      <c r="U16" s="7"/>
      <c r="V16" s="11"/>
      <c r="W16" s="117">
        <f t="shared" si="4"/>
        <v>0</v>
      </c>
      <c r="X16" s="118">
        <f t="shared" si="5"/>
        <v>10</v>
      </c>
      <c r="Y16" s="107">
        <v>12</v>
      </c>
    </row>
    <row r="17" spans="1:25" ht="21" customHeight="1" thickBot="1">
      <c r="A17" s="19">
        <v>15</v>
      </c>
      <c r="B17" s="190" t="s">
        <v>35</v>
      </c>
      <c r="C17" s="36" t="s">
        <v>36</v>
      </c>
      <c r="D17" s="23">
        <v>0</v>
      </c>
      <c r="E17" s="14">
        <v>0</v>
      </c>
      <c r="F17" s="16"/>
      <c r="G17" s="117">
        <f t="shared" si="0"/>
        <v>0</v>
      </c>
      <c r="H17" s="193">
        <v>0</v>
      </c>
      <c r="I17" s="14">
        <v>0</v>
      </c>
      <c r="J17" s="16"/>
      <c r="K17" s="117">
        <f t="shared" si="1"/>
        <v>0</v>
      </c>
      <c r="L17" s="193">
        <v>0</v>
      </c>
      <c r="M17" s="14">
        <v>0</v>
      </c>
      <c r="N17" s="16"/>
      <c r="O17" s="117">
        <f t="shared" si="2"/>
        <v>0</v>
      </c>
      <c r="P17" s="193">
        <v>5</v>
      </c>
      <c r="Q17" s="14">
        <v>0</v>
      </c>
      <c r="R17" s="16"/>
      <c r="S17" s="117">
        <f t="shared" si="3"/>
        <v>5</v>
      </c>
      <c r="T17" s="193"/>
      <c r="U17" s="14"/>
      <c r="V17" s="16"/>
      <c r="W17" s="117">
        <f t="shared" si="4"/>
        <v>0</v>
      </c>
      <c r="X17" s="118">
        <f t="shared" si="5"/>
        <v>5</v>
      </c>
      <c r="Y17" s="123">
        <v>13</v>
      </c>
    </row>
    <row r="20" spans="1:44" ht="21.75" thickBot="1">
      <c r="A20" s="3"/>
      <c r="B20" s="410" t="s">
        <v>63</v>
      </c>
      <c r="C20" s="436"/>
      <c r="D20" s="436"/>
      <c r="E20" s="436"/>
      <c r="F20" s="436"/>
      <c r="G20" s="410"/>
      <c r="H20" s="436"/>
      <c r="I20" s="436"/>
      <c r="J20" s="43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421" t="s">
        <v>49</v>
      </c>
      <c r="B21" s="446" t="s">
        <v>42</v>
      </c>
      <c r="C21" s="412" t="s">
        <v>3</v>
      </c>
      <c r="D21" s="454" t="s">
        <v>43</v>
      </c>
      <c r="E21" s="455"/>
      <c r="F21" s="456"/>
      <c r="G21" s="418" t="s">
        <v>57</v>
      </c>
      <c r="H21" s="454" t="s">
        <v>44</v>
      </c>
      <c r="I21" s="455"/>
      <c r="J21" s="456"/>
      <c r="K21" s="418" t="s">
        <v>57</v>
      </c>
      <c r="L21" s="454" t="s">
        <v>45</v>
      </c>
      <c r="M21" s="455"/>
      <c r="N21" s="456"/>
      <c r="O21" s="418" t="s">
        <v>57</v>
      </c>
      <c r="P21" s="454" t="s">
        <v>46</v>
      </c>
      <c r="Q21" s="455"/>
      <c r="R21" s="456"/>
      <c r="S21" s="418" t="s">
        <v>57</v>
      </c>
      <c r="T21" s="454" t="s">
        <v>47</v>
      </c>
      <c r="U21" s="455"/>
      <c r="V21" s="456"/>
      <c r="W21" s="460" t="s">
        <v>57</v>
      </c>
      <c r="X21" s="454" t="s">
        <v>50</v>
      </c>
      <c r="Y21" s="455"/>
      <c r="Z21" s="456"/>
      <c r="AA21" s="418" t="s">
        <v>57</v>
      </c>
      <c r="AB21" s="454" t="s">
        <v>51</v>
      </c>
      <c r="AC21" s="455"/>
      <c r="AD21" s="456"/>
      <c r="AE21" s="460" t="s">
        <v>57</v>
      </c>
      <c r="AF21" s="454" t="s">
        <v>52</v>
      </c>
      <c r="AG21" s="455"/>
      <c r="AH21" s="456"/>
      <c r="AI21" s="418" t="s">
        <v>57</v>
      </c>
      <c r="AJ21" s="454" t="s">
        <v>53</v>
      </c>
      <c r="AK21" s="455"/>
      <c r="AL21" s="456"/>
      <c r="AM21" s="460" t="s">
        <v>57</v>
      </c>
      <c r="AN21" s="454" t="s">
        <v>54</v>
      </c>
      <c r="AO21" s="455"/>
      <c r="AP21" s="456"/>
      <c r="AQ21" s="458" t="s">
        <v>57</v>
      </c>
      <c r="AR21" s="421" t="s">
        <v>48</v>
      </c>
    </row>
    <row r="22" spans="1:44" ht="15.75" thickBot="1">
      <c r="A22" s="457"/>
      <c r="B22" s="447"/>
      <c r="C22" s="449"/>
      <c r="D22" s="369" t="s">
        <v>64</v>
      </c>
      <c r="E22" s="370" t="s">
        <v>65</v>
      </c>
      <c r="F22" s="371" t="s">
        <v>66</v>
      </c>
      <c r="G22" s="448"/>
      <c r="H22" s="369" t="s">
        <v>64</v>
      </c>
      <c r="I22" s="370" t="s">
        <v>65</v>
      </c>
      <c r="J22" s="371" t="s">
        <v>66</v>
      </c>
      <c r="K22" s="448"/>
      <c r="L22" s="369" t="s">
        <v>64</v>
      </c>
      <c r="M22" s="370" t="s">
        <v>65</v>
      </c>
      <c r="N22" s="371" t="s">
        <v>66</v>
      </c>
      <c r="O22" s="448"/>
      <c r="P22" s="369" t="s">
        <v>64</v>
      </c>
      <c r="Q22" s="370" t="s">
        <v>65</v>
      </c>
      <c r="R22" s="371" t="s">
        <v>66</v>
      </c>
      <c r="S22" s="448"/>
      <c r="T22" s="369" t="s">
        <v>64</v>
      </c>
      <c r="U22" s="370" t="s">
        <v>65</v>
      </c>
      <c r="V22" s="371" t="s">
        <v>66</v>
      </c>
      <c r="W22" s="461"/>
      <c r="X22" s="369" t="s">
        <v>64</v>
      </c>
      <c r="Y22" s="370" t="s">
        <v>65</v>
      </c>
      <c r="Z22" s="371" t="s">
        <v>66</v>
      </c>
      <c r="AA22" s="448"/>
      <c r="AB22" s="369" t="s">
        <v>64</v>
      </c>
      <c r="AC22" s="370" t="s">
        <v>65</v>
      </c>
      <c r="AD22" s="371" t="s">
        <v>66</v>
      </c>
      <c r="AE22" s="461"/>
      <c r="AF22" s="369" t="s">
        <v>64</v>
      </c>
      <c r="AG22" s="370" t="s">
        <v>65</v>
      </c>
      <c r="AH22" s="371" t="s">
        <v>66</v>
      </c>
      <c r="AI22" s="448"/>
      <c r="AJ22" s="369" t="s">
        <v>64</v>
      </c>
      <c r="AK22" s="370" t="s">
        <v>65</v>
      </c>
      <c r="AL22" s="371" t="s">
        <v>66</v>
      </c>
      <c r="AM22" s="461"/>
      <c r="AN22" s="369" t="s">
        <v>64</v>
      </c>
      <c r="AO22" s="370" t="s">
        <v>65</v>
      </c>
      <c r="AP22" s="371" t="s">
        <v>66</v>
      </c>
      <c r="AQ22" s="459"/>
      <c r="AR22" s="457"/>
    </row>
    <row r="23" spans="1:44" ht="21" customHeight="1">
      <c r="A23" s="88">
        <v>1</v>
      </c>
      <c r="B23" s="312" t="s">
        <v>11</v>
      </c>
      <c r="C23" s="196" t="s">
        <v>12</v>
      </c>
      <c r="D23" s="51">
        <v>20</v>
      </c>
      <c r="E23" s="52"/>
      <c r="F23" s="239"/>
      <c r="G23" s="42">
        <v>20</v>
      </c>
      <c r="H23" s="51">
        <v>5</v>
      </c>
      <c r="I23" s="52">
        <v>5</v>
      </c>
      <c r="J23" s="239">
        <v>20</v>
      </c>
      <c r="K23" s="42">
        <v>30</v>
      </c>
      <c r="L23" s="51">
        <v>10</v>
      </c>
      <c r="M23" s="52">
        <v>5</v>
      </c>
      <c r="N23" s="239">
        <v>0</v>
      </c>
      <c r="O23" s="42">
        <v>15</v>
      </c>
      <c r="P23" s="51">
        <v>15</v>
      </c>
      <c r="Q23" s="52">
        <v>20</v>
      </c>
      <c r="R23" s="239"/>
      <c r="S23" s="42">
        <v>35</v>
      </c>
      <c r="T23" s="51">
        <v>10</v>
      </c>
      <c r="U23" s="52">
        <v>5</v>
      </c>
      <c r="V23" s="239">
        <v>0</v>
      </c>
      <c r="W23" s="42">
        <v>15</v>
      </c>
      <c r="X23" s="51">
        <v>20</v>
      </c>
      <c r="Y23" s="52">
        <v>10</v>
      </c>
      <c r="Z23" s="239"/>
      <c r="AA23" s="42">
        <v>30</v>
      </c>
      <c r="AB23" s="51">
        <v>5</v>
      </c>
      <c r="AC23" s="52">
        <v>20</v>
      </c>
      <c r="AD23" s="239">
        <v>5</v>
      </c>
      <c r="AE23" s="42">
        <v>30</v>
      </c>
      <c r="AF23" s="51">
        <v>10</v>
      </c>
      <c r="AG23" s="52">
        <v>10</v>
      </c>
      <c r="AH23" s="239">
        <v>0</v>
      </c>
      <c r="AI23" s="42">
        <v>20</v>
      </c>
      <c r="AJ23" s="51">
        <v>20</v>
      </c>
      <c r="AK23" s="52">
        <v>0</v>
      </c>
      <c r="AL23" s="239"/>
      <c r="AM23" s="42">
        <v>20</v>
      </c>
      <c r="AN23" s="51">
        <v>15</v>
      </c>
      <c r="AO23" s="52">
        <v>10</v>
      </c>
      <c r="AP23" s="239">
        <v>0</v>
      </c>
      <c r="AQ23" s="42">
        <v>25</v>
      </c>
      <c r="AR23" s="309">
        <f>G23+K23+O23+S23+W23+AA23+AE23+AI23+AM23+AQ23</f>
        <v>240</v>
      </c>
    </row>
    <row r="24" spans="1:44" ht="21" customHeight="1">
      <c r="A24" s="89">
        <v>2</v>
      </c>
      <c r="B24" s="207" t="s">
        <v>34</v>
      </c>
      <c r="C24" s="208" t="s">
        <v>12</v>
      </c>
      <c r="D24" s="186">
        <v>20</v>
      </c>
      <c r="E24" s="187">
        <v>5</v>
      </c>
      <c r="F24" s="188">
        <v>5</v>
      </c>
      <c r="G24" s="44">
        <v>30</v>
      </c>
      <c r="H24" s="186">
        <v>0</v>
      </c>
      <c r="I24" s="187">
        <v>10</v>
      </c>
      <c r="J24" s="188">
        <v>10</v>
      </c>
      <c r="K24" s="44">
        <v>20</v>
      </c>
      <c r="L24" s="186">
        <v>0</v>
      </c>
      <c r="M24" s="187">
        <v>5</v>
      </c>
      <c r="N24" s="188">
        <v>0</v>
      </c>
      <c r="O24" s="44">
        <v>5</v>
      </c>
      <c r="P24" s="186">
        <v>0</v>
      </c>
      <c r="Q24" s="187">
        <v>0</v>
      </c>
      <c r="R24" s="188"/>
      <c r="S24" s="44">
        <v>0</v>
      </c>
      <c r="T24" s="186">
        <v>10</v>
      </c>
      <c r="U24" s="187">
        <v>5</v>
      </c>
      <c r="V24" s="188">
        <v>0</v>
      </c>
      <c r="W24" s="44">
        <v>15</v>
      </c>
      <c r="X24" s="186">
        <v>20</v>
      </c>
      <c r="Y24" s="187">
        <v>20</v>
      </c>
      <c r="Z24" s="188"/>
      <c r="AA24" s="44">
        <v>40</v>
      </c>
      <c r="AB24" s="186">
        <v>5</v>
      </c>
      <c r="AC24" s="187">
        <v>10</v>
      </c>
      <c r="AD24" s="188"/>
      <c r="AE24" s="44">
        <v>15</v>
      </c>
      <c r="AF24" s="186"/>
      <c r="AG24" s="187">
        <v>20</v>
      </c>
      <c r="AH24" s="188"/>
      <c r="AI24" s="44">
        <v>20</v>
      </c>
      <c r="AJ24" s="186">
        <v>15</v>
      </c>
      <c r="AK24" s="187">
        <v>10</v>
      </c>
      <c r="AL24" s="188">
        <v>0</v>
      </c>
      <c r="AM24" s="44">
        <v>25</v>
      </c>
      <c r="AN24" s="186">
        <v>0</v>
      </c>
      <c r="AO24" s="187">
        <v>20</v>
      </c>
      <c r="AP24" s="188"/>
      <c r="AQ24" s="44">
        <v>20</v>
      </c>
      <c r="AR24" s="209">
        <f>G24+K24+O24+S24+W24+AA24+AE24+AI24+AM24+AQ24</f>
        <v>190</v>
      </c>
    </row>
    <row r="25" spans="1:44" ht="21" customHeight="1">
      <c r="A25" s="90">
        <v>3</v>
      </c>
      <c r="B25" s="234" t="s">
        <v>32</v>
      </c>
      <c r="C25" s="45" t="s">
        <v>23</v>
      </c>
      <c r="D25" s="46"/>
      <c r="E25" s="47">
        <v>15</v>
      </c>
      <c r="F25" s="48"/>
      <c r="G25" s="49">
        <v>15</v>
      </c>
      <c r="H25" s="46">
        <v>15</v>
      </c>
      <c r="I25" s="47">
        <v>10</v>
      </c>
      <c r="J25" s="48">
        <v>10</v>
      </c>
      <c r="K25" s="49">
        <v>35</v>
      </c>
      <c r="L25" s="46">
        <v>0</v>
      </c>
      <c r="M25" s="47">
        <v>10</v>
      </c>
      <c r="N25" s="48"/>
      <c r="O25" s="49">
        <v>10</v>
      </c>
      <c r="P25" s="46">
        <v>0</v>
      </c>
      <c r="Q25" s="47">
        <v>15</v>
      </c>
      <c r="R25" s="48">
        <v>5</v>
      </c>
      <c r="S25" s="49">
        <v>20</v>
      </c>
      <c r="T25" s="46">
        <v>10</v>
      </c>
      <c r="U25" s="47">
        <v>10</v>
      </c>
      <c r="V25" s="48">
        <v>0</v>
      </c>
      <c r="W25" s="49">
        <v>20</v>
      </c>
      <c r="X25" s="46"/>
      <c r="Y25" s="47">
        <v>0</v>
      </c>
      <c r="Z25" s="48">
        <v>0</v>
      </c>
      <c r="AA25" s="49">
        <v>0</v>
      </c>
      <c r="AB25" s="46"/>
      <c r="AC25" s="47">
        <v>15</v>
      </c>
      <c r="AD25" s="48"/>
      <c r="AE25" s="49">
        <v>15</v>
      </c>
      <c r="AF25" s="46">
        <v>0</v>
      </c>
      <c r="AG25" s="47">
        <v>5</v>
      </c>
      <c r="AH25" s="48"/>
      <c r="AI25" s="49">
        <v>5</v>
      </c>
      <c r="AJ25" s="46">
        <v>0</v>
      </c>
      <c r="AK25" s="47">
        <v>15</v>
      </c>
      <c r="AL25" s="48"/>
      <c r="AM25" s="49">
        <v>15</v>
      </c>
      <c r="AN25" s="46">
        <v>15</v>
      </c>
      <c r="AO25" s="47">
        <v>15</v>
      </c>
      <c r="AP25" s="48"/>
      <c r="AQ25" s="49">
        <v>30</v>
      </c>
      <c r="AR25" s="210">
        <f>G25+K25+O25+S25+W25+AA25+AE25+AI25+AM25+AQ25</f>
        <v>165</v>
      </c>
    </row>
    <row r="26" spans="1:44" ht="21" customHeight="1">
      <c r="A26" s="8">
        <v>4</v>
      </c>
      <c r="B26" s="205" t="s">
        <v>26</v>
      </c>
      <c r="C26" s="29" t="s">
        <v>12</v>
      </c>
      <c r="D26" s="20">
        <v>5</v>
      </c>
      <c r="E26" s="7">
        <v>0</v>
      </c>
      <c r="F26" s="15"/>
      <c r="G26" s="8">
        <v>5</v>
      </c>
      <c r="H26" s="20">
        <v>0</v>
      </c>
      <c r="I26" s="7">
        <v>0</v>
      </c>
      <c r="J26" s="15"/>
      <c r="K26" s="8">
        <v>0</v>
      </c>
      <c r="L26" s="20">
        <v>0</v>
      </c>
      <c r="M26" s="7">
        <v>0</v>
      </c>
      <c r="N26" s="15"/>
      <c r="O26" s="8">
        <v>0</v>
      </c>
      <c r="P26" s="20"/>
      <c r="Q26" s="7">
        <v>0</v>
      </c>
      <c r="R26" s="15"/>
      <c r="S26" s="8">
        <v>0</v>
      </c>
      <c r="T26" s="20">
        <v>20</v>
      </c>
      <c r="U26" s="7">
        <v>15</v>
      </c>
      <c r="V26" s="15">
        <v>15</v>
      </c>
      <c r="W26" s="8">
        <v>50</v>
      </c>
      <c r="X26" s="20">
        <v>10</v>
      </c>
      <c r="Y26" s="7">
        <v>15</v>
      </c>
      <c r="Z26" s="15">
        <v>0</v>
      </c>
      <c r="AA26" s="8">
        <v>25</v>
      </c>
      <c r="AB26" s="20"/>
      <c r="AC26" s="7">
        <v>0</v>
      </c>
      <c r="AD26" s="15"/>
      <c r="AE26" s="8">
        <v>0</v>
      </c>
      <c r="AF26" s="20">
        <v>5</v>
      </c>
      <c r="AG26" s="7">
        <v>10</v>
      </c>
      <c r="AH26" s="15">
        <v>0</v>
      </c>
      <c r="AI26" s="8">
        <v>15</v>
      </c>
      <c r="AJ26" s="20">
        <v>0</v>
      </c>
      <c r="AK26" s="7"/>
      <c r="AL26" s="15">
        <v>0</v>
      </c>
      <c r="AM26" s="8">
        <v>0</v>
      </c>
      <c r="AN26" s="20">
        <v>0</v>
      </c>
      <c r="AO26" s="7">
        <v>10</v>
      </c>
      <c r="AP26" s="15"/>
      <c r="AQ26" s="8">
        <v>10</v>
      </c>
      <c r="AR26" s="189">
        <f>G26+K26+O26+S26+W26+AA26+AE26+AI26+AM26+AQ26</f>
        <v>105</v>
      </c>
    </row>
    <row r="27" spans="1:44" ht="21" customHeight="1" thickBot="1">
      <c r="A27" s="19">
        <v>5</v>
      </c>
      <c r="B27" s="313" t="s">
        <v>27</v>
      </c>
      <c r="C27" s="314" t="s">
        <v>78</v>
      </c>
      <c r="D27" s="23">
        <v>10</v>
      </c>
      <c r="E27" s="14">
        <v>15</v>
      </c>
      <c r="F27" s="242"/>
      <c r="G27" s="19">
        <v>25</v>
      </c>
      <c r="H27" s="23">
        <v>10</v>
      </c>
      <c r="I27" s="14">
        <v>10</v>
      </c>
      <c r="J27" s="242"/>
      <c r="K27" s="19">
        <v>20</v>
      </c>
      <c r="L27" s="23">
        <v>0</v>
      </c>
      <c r="M27" s="14">
        <v>0</v>
      </c>
      <c r="N27" s="242"/>
      <c r="O27" s="19">
        <v>0</v>
      </c>
      <c r="P27" s="23">
        <v>5</v>
      </c>
      <c r="Q27" s="14">
        <v>0</v>
      </c>
      <c r="R27" s="242"/>
      <c r="S27" s="19">
        <v>5</v>
      </c>
      <c r="T27" s="23">
        <v>0</v>
      </c>
      <c r="U27" s="14">
        <v>0</v>
      </c>
      <c r="V27" s="242">
        <v>0</v>
      </c>
      <c r="W27" s="19">
        <v>0</v>
      </c>
      <c r="X27" s="23"/>
      <c r="Y27" s="14">
        <v>0</v>
      </c>
      <c r="Z27" s="242"/>
      <c r="AA27" s="19">
        <v>0</v>
      </c>
      <c r="AB27" s="23"/>
      <c r="AC27" s="14">
        <v>5</v>
      </c>
      <c r="AD27" s="242"/>
      <c r="AE27" s="19">
        <v>5</v>
      </c>
      <c r="AF27" s="23">
        <v>10</v>
      </c>
      <c r="AG27" s="14">
        <v>0</v>
      </c>
      <c r="AH27" s="242"/>
      <c r="AI27" s="19">
        <v>10</v>
      </c>
      <c r="AJ27" s="23"/>
      <c r="AK27" s="14">
        <v>0</v>
      </c>
      <c r="AL27" s="242"/>
      <c r="AM27" s="19">
        <v>0</v>
      </c>
      <c r="AN27" s="23">
        <v>15</v>
      </c>
      <c r="AO27" s="14"/>
      <c r="AP27" s="242">
        <v>5</v>
      </c>
      <c r="AQ27" s="19">
        <v>20</v>
      </c>
      <c r="AR27" s="194">
        <f>G27+K27+O27+S27+W27+AA27+AE27+AI27+AM27+AQ27</f>
        <v>85</v>
      </c>
    </row>
    <row r="29" spans="8:16" ht="15">
      <c r="H29" s="394"/>
      <c r="I29" s="442" t="s">
        <v>79</v>
      </c>
      <c r="J29" s="443"/>
      <c r="K29" s="443"/>
      <c r="L29" s="443"/>
      <c r="M29" s="443"/>
      <c r="N29" s="443"/>
      <c r="O29" s="443"/>
      <c r="P29" s="443"/>
    </row>
    <row r="30" spans="8:16" ht="15">
      <c r="H30" s="3"/>
      <c r="I30" s="3"/>
      <c r="J30" s="3"/>
      <c r="K30" s="3"/>
      <c r="L30" s="342"/>
      <c r="M30" s="342"/>
      <c r="N30" s="342"/>
      <c r="O30" s="342"/>
      <c r="P30" s="342"/>
    </row>
    <row r="31" spans="8:16" ht="15">
      <c r="H31" s="7">
        <v>0</v>
      </c>
      <c r="I31" s="395" t="s">
        <v>80</v>
      </c>
      <c r="J31" s="396"/>
      <c r="K31" s="396"/>
      <c r="L31" s="396"/>
      <c r="M31" s="396"/>
      <c r="N31" s="342"/>
      <c r="O31" s="342"/>
      <c r="P31" s="342"/>
    </row>
  </sheetData>
  <sheetProtection/>
  <mergeCells count="42">
    <mergeCell ref="I29:P29"/>
    <mergeCell ref="Y3:Y4"/>
    <mergeCell ref="B1:Y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T21:V21"/>
    <mergeCell ref="B20:J20"/>
    <mergeCell ref="A21:A22"/>
    <mergeCell ref="B21:B22"/>
    <mergeCell ref="C21:C22"/>
    <mergeCell ref="D21:F21"/>
    <mergeCell ref="G21:G22"/>
    <mergeCell ref="H21:J21"/>
    <mergeCell ref="K21:K22"/>
    <mergeCell ref="L21:N21"/>
    <mergeCell ref="O21:O22"/>
    <mergeCell ref="P21:R21"/>
    <mergeCell ref="S21:S22"/>
    <mergeCell ref="AR21:AR22"/>
    <mergeCell ref="W21:W22"/>
    <mergeCell ref="X21:Z21"/>
    <mergeCell ref="AA21:AA22"/>
    <mergeCell ref="AB21:AD21"/>
    <mergeCell ref="AE21:AE22"/>
    <mergeCell ref="AF21:AH21"/>
    <mergeCell ref="AI21:AI22"/>
    <mergeCell ref="AJ21:AL21"/>
    <mergeCell ref="AM21:AM22"/>
    <mergeCell ref="AN21:AP21"/>
    <mergeCell ref="AQ21:A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2017-12-04T15:04:32Z</dcterms:modified>
  <cp:category/>
  <cp:version/>
  <cp:contentType/>
  <cp:contentStatus/>
</cp:coreProperties>
</file>